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460" windowHeight="6285" tabRatio="845" activeTab="0"/>
  </bookViews>
  <sheets>
    <sheet name="September" sheetId="1" r:id="rId1"/>
    <sheet name="October" sheetId="2" r:id="rId2"/>
    <sheet name="Ans. October" sheetId="3" r:id="rId3"/>
  </sheets>
  <definedNames/>
  <calcPr calcMode="manual" fullCalcOnLoad="1"/>
</workbook>
</file>

<file path=xl/sharedStrings.xml><?xml version="1.0" encoding="utf-8"?>
<sst xmlns="http://schemas.openxmlformats.org/spreadsheetml/2006/main" count="80" uniqueCount="33">
  <si>
    <t xml:space="preserve">Get cans.  </t>
  </si>
  <si>
    <t>They are worth more.</t>
  </si>
  <si>
    <t>See Below</t>
  </si>
  <si>
    <t>المجموع</t>
  </si>
  <si>
    <t>وزن العلب</t>
  </si>
  <si>
    <t>وزن الورق</t>
  </si>
  <si>
    <t>الصف الثالث</t>
  </si>
  <si>
    <t>الثمن للكيلو</t>
  </si>
  <si>
    <t>0.25 LE</t>
  </si>
  <si>
    <t>0.30 LE</t>
  </si>
  <si>
    <t>16.25 LE</t>
  </si>
  <si>
    <t>25.50 LE</t>
  </si>
  <si>
    <t xml:space="preserve"> </t>
  </si>
  <si>
    <t>كيلو ورق</t>
  </si>
  <si>
    <t>العائد من الورق</t>
  </si>
  <si>
    <t xml:space="preserve">كيلو عبوات </t>
  </si>
  <si>
    <t>العائد من العبوات</t>
  </si>
  <si>
    <t>المقدار</t>
  </si>
  <si>
    <t>ورق فقط</t>
  </si>
  <si>
    <t>عبوات فقط</t>
  </si>
  <si>
    <t>رائع</t>
  </si>
  <si>
    <t>عظيم</t>
  </si>
  <si>
    <t xml:space="preserve">مذهل </t>
  </si>
  <si>
    <t xml:space="preserve">  الأموال التي تم الحصول عليها من إعادة تدوير المخلفات في شهر سبتمبر</t>
  </si>
  <si>
    <t>الصف الثاني</t>
  </si>
  <si>
    <t xml:space="preserve">الصيغ الحسابية التي تم إدخالها لكل خلية </t>
  </si>
  <si>
    <t xml:space="preserve">اضغط على أي خلية لتشاهد الصيغة الحسابية في شريط العمليات الحسابية </t>
  </si>
  <si>
    <t xml:space="preserve">  الأموال التي سيتم الحصول عليها من إعادة تدوير المخلفات في شهر سبتمبر</t>
  </si>
  <si>
    <t>قليل جدًا</t>
  </si>
  <si>
    <t>كثير جدًا</t>
  </si>
  <si>
    <t>الصف الثاني والثالث</t>
  </si>
  <si>
    <t>التوقعات المالية لإعادة تدوير النفايات لشهر أكتوبر</t>
  </si>
  <si>
    <t>العائد الكلي</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</si>
</sst>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ج.م.‏-C01]\ #,##0.00_-"/>
    <numFmt numFmtId="170" formatCode="_-[$ج.م.‏-C01]\ * #,##0.00_-;_-[$ج.م.‏-C01]\ * #,##0.00\-;_-[$ج.م.‏-C01]\ * &quot;-&quot;??_-;_-@_-"/>
  </numFmts>
  <fonts count="21">
    <font>
      <sz val="10"/>
      <name val="Arial"/>
      <family val="0"/>
    </font>
    <font>
      <sz val="12"/>
      <name val="Times New Roman"/>
      <family val="1"/>
    </font>
    <font>
      <sz val="8"/>
      <name val="Arial"/>
      <family val="0"/>
    </font>
    <font>
      <b/>
      <sz val="12"/>
      <name val="Times New Roman"/>
      <family val="1"/>
    </font>
    <font>
      <b/>
      <sz val="10"/>
      <name val="Arial"/>
      <family val="0"/>
    </font>
    <font>
      <sz val="12"/>
      <name val="Arial"/>
      <family val="2"/>
    </font>
    <font>
      <b/>
      <sz val="12"/>
      <name val="Arial"/>
      <family val="2"/>
    </font>
    <font>
      <b/>
      <sz val="26"/>
      <color indexed="12"/>
      <name val="Arial"/>
      <family val="2"/>
    </font>
    <font>
      <u val="single"/>
      <sz val="10"/>
      <color indexed="12"/>
      <name val="Arial"/>
      <family val="0"/>
    </font>
    <font>
      <u val="single"/>
      <sz val="10"/>
      <color indexed="36"/>
      <name val="Arial"/>
      <family val="0"/>
    </font>
    <font>
      <sz val="18"/>
      <name val="Arial"/>
      <family val="0"/>
    </font>
    <font>
      <sz val="12"/>
      <color indexed="8"/>
      <name val="Times New Roman"/>
      <family val="0"/>
    </font>
    <font>
      <b/>
      <sz val="18"/>
      <color indexed="12"/>
      <name val="Andale Sans Arabic Farsi"/>
      <family val="2"/>
    </font>
    <font>
      <sz val="10"/>
      <name val="Andale Sans Arabic Farsi"/>
      <family val="2"/>
    </font>
    <font>
      <sz val="14"/>
      <name val="Andale Sans Arabic Farsi"/>
      <family val="2"/>
    </font>
    <font>
      <sz val="12"/>
      <name val="Andale Sans Arabic Farsi"/>
      <family val="2"/>
    </font>
    <font>
      <b/>
      <sz val="12"/>
      <name val="Andale Sans Arabic Farsi"/>
      <family val="2"/>
    </font>
    <font>
      <b/>
      <sz val="10"/>
      <name val="Andale Sans Arabic Farsi"/>
      <family val="2"/>
    </font>
    <font>
      <b/>
      <sz val="26"/>
      <color indexed="12"/>
      <name val="Andale Sans Arabic Farsi"/>
      <family val="2"/>
    </font>
    <font>
      <sz val="12"/>
      <color indexed="8"/>
      <name val="Andale Sans Arabic Farsi"/>
      <family val="2"/>
    </font>
    <font>
      <sz val="18"/>
      <name val="Andale Sans Arabic Farsi"/>
      <family val="2"/>
    </font>
  </fonts>
  <fills count="4">
    <fill>
      <patternFill/>
    </fill>
    <fill>
      <patternFill patternType="gray125"/>
    </fill>
    <fill>
      <patternFill patternType="solid">
        <fgColor indexed="47"/>
        <bgColor indexed="64"/>
      </patternFill>
    </fill>
    <fill>
      <patternFill patternType="solid">
        <fgColor indexed="27"/>
        <bgColor indexed="64"/>
      </patternFill>
    </fill>
  </fills>
  <borders count="10">
    <border>
      <left/>
      <right/>
      <top/>
      <bottom/>
      <diagonal/>
    </border>
    <border>
      <left style="thick"/>
      <right style="hair"/>
      <top style="thick"/>
      <bottom style="hair"/>
    </border>
    <border>
      <left style="hair"/>
      <right style="hair"/>
      <top style="hair"/>
      <bottom style="hair"/>
    </border>
    <border>
      <left style="hair"/>
      <right style="thick"/>
      <top style="hair"/>
      <bottom style="hair"/>
    </border>
    <border>
      <left style="hair"/>
      <right style="hair"/>
      <top style="hair"/>
      <bottom style="thick"/>
    </border>
    <border>
      <left style="hair"/>
      <right style="thick"/>
      <top style="hair"/>
      <bottom style="thick"/>
    </border>
    <border>
      <left style="medium"/>
      <right style="medium"/>
      <top style="medium"/>
      <bottom style="medium"/>
    </border>
    <border>
      <left style="hair"/>
      <right style="hair"/>
      <top style="thick"/>
      <bottom style="hair"/>
    </border>
    <border>
      <left style="hair"/>
      <right style="thick"/>
      <top style="thick"/>
      <bottom style="hair"/>
    </border>
    <border>
      <left style="thick"/>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5" fillId="0" borderId="0" xfId="0" applyFont="1" applyAlignment="1">
      <alignment/>
    </xf>
    <xf numFmtId="0" fontId="6" fillId="0" borderId="0" xfId="0" applyFont="1" applyAlignment="1">
      <alignment/>
    </xf>
    <xf numFmtId="0" fontId="1" fillId="2" borderId="1" xfId="0" applyFont="1" applyFill="1" applyBorder="1" applyAlignment="1">
      <alignment horizontal="center" wrapText="1"/>
    </xf>
    <xf numFmtId="0" fontId="7" fillId="0" borderId="0" xfId="0" applyFont="1" applyAlignment="1">
      <alignment/>
    </xf>
    <xf numFmtId="0" fontId="4" fillId="0" borderId="0" xfId="0" applyFont="1" applyAlignment="1">
      <alignment/>
    </xf>
    <xf numFmtId="0" fontId="10" fillId="0" borderId="0" xfId="0" applyFont="1" applyAlignment="1">
      <alignment/>
    </xf>
    <xf numFmtId="170" fontId="1" fillId="0" borderId="2" xfId="17" applyNumberFormat="1" applyFont="1" applyBorder="1" applyAlignment="1">
      <alignment wrapText="1"/>
    </xf>
    <xf numFmtId="170" fontId="0" fillId="0" borderId="2" xfId="17" applyNumberFormat="1" applyBorder="1" applyAlignment="1">
      <alignment/>
    </xf>
    <xf numFmtId="170" fontId="0" fillId="0" borderId="3" xfId="17" applyNumberFormat="1" applyBorder="1" applyAlignment="1">
      <alignment/>
    </xf>
    <xf numFmtId="170" fontId="4" fillId="0" borderId="2" xfId="17" applyNumberFormat="1" applyFont="1" applyBorder="1" applyAlignment="1">
      <alignment/>
    </xf>
    <xf numFmtId="170" fontId="3" fillId="0" borderId="2" xfId="17" applyNumberFormat="1" applyFont="1" applyBorder="1" applyAlignment="1">
      <alignment wrapText="1"/>
    </xf>
    <xf numFmtId="170" fontId="4" fillId="0" borderId="3" xfId="17" applyNumberFormat="1" applyFont="1" applyBorder="1" applyAlignment="1">
      <alignment/>
    </xf>
    <xf numFmtId="170" fontId="4" fillId="0" borderId="3" xfId="17" applyNumberFormat="1" applyFont="1" applyBorder="1" applyAlignment="1">
      <alignment/>
    </xf>
    <xf numFmtId="170" fontId="0" fillId="0" borderId="4" xfId="17" applyNumberFormat="1" applyBorder="1" applyAlignment="1">
      <alignment/>
    </xf>
    <xf numFmtId="170" fontId="1" fillId="0" borderId="4" xfId="17" applyNumberFormat="1" applyFont="1" applyBorder="1" applyAlignment="1">
      <alignment wrapText="1"/>
    </xf>
    <xf numFmtId="170" fontId="0" fillId="0" borderId="5" xfId="17" applyNumberFormat="1" applyBorder="1" applyAlignment="1">
      <alignment/>
    </xf>
    <xf numFmtId="170" fontId="0" fillId="0" borderId="3" xfId="17"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6" xfId="0" applyFont="1" applyBorder="1" applyAlignment="1">
      <alignment horizontal="center" wrapText="1"/>
    </xf>
    <xf numFmtId="0" fontId="16" fillId="0" borderId="6" xfId="0" applyFont="1" applyBorder="1" applyAlignment="1">
      <alignment horizontal="center" wrapText="1"/>
    </xf>
    <xf numFmtId="0" fontId="17" fillId="0" borderId="6" xfId="0" applyFont="1" applyBorder="1" applyAlignment="1">
      <alignment/>
    </xf>
    <xf numFmtId="0" fontId="15" fillId="0" borderId="6" xfId="0" applyFont="1" applyBorder="1" applyAlignment="1">
      <alignment wrapText="1"/>
    </xf>
    <xf numFmtId="0" fontId="13" fillId="0" borderId="6" xfId="0" applyFont="1" applyBorder="1" applyAlignment="1">
      <alignment/>
    </xf>
    <xf numFmtId="0" fontId="13" fillId="3" borderId="6" xfId="0" applyFont="1" applyFill="1" applyBorder="1" applyAlignment="1">
      <alignment horizontal="center"/>
    </xf>
    <xf numFmtId="0" fontId="13" fillId="3" borderId="6" xfId="0" applyFont="1" applyFill="1" applyBorder="1" applyAlignment="1">
      <alignment/>
    </xf>
    <xf numFmtId="0" fontId="13" fillId="0" borderId="0" xfId="0" applyFont="1" applyAlignment="1">
      <alignment horizontal="center"/>
    </xf>
    <xf numFmtId="0" fontId="15" fillId="0" borderId="6" xfId="0" applyFont="1" applyFill="1" applyBorder="1" applyAlignment="1">
      <alignment horizontal="center" wrapText="1"/>
    </xf>
    <xf numFmtId="168" fontId="13" fillId="0" borderId="6" xfId="0" applyNumberFormat="1" applyFont="1" applyBorder="1" applyAlignment="1">
      <alignment/>
    </xf>
    <xf numFmtId="0" fontId="15" fillId="2" borderId="6" xfId="0" applyFont="1" applyFill="1" applyBorder="1" applyAlignment="1">
      <alignment horizontal="center" wrapText="1"/>
    </xf>
    <xf numFmtId="168" fontId="13" fillId="2" borderId="6" xfId="0" applyNumberFormat="1" applyFont="1" applyFill="1" applyBorder="1" applyAlignment="1">
      <alignment/>
    </xf>
    <xf numFmtId="0" fontId="18" fillId="0" borderId="0" xfId="0" applyFont="1" applyAlignment="1">
      <alignment/>
    </xf>
    <xf numFmtId="0" fontId="16" fillId="0" borderId="0" xfId="0" applyFont="1" applyAlignment="1">
      <alignment/>
    </xf>
    <xf numFmtId="0" fontId="15" fillId="0" borderId="0" xfId="0" applyFont="1" applyAlignment="1">
      <alignment/>
    </xf>
    <xf numFmtId="0" fontId="17" fillId="0" borderId="0" xfId="0" applyFont="1" applyAlignment="1">
      <alignment/>
    </xf>
    <xf numFmtId="0" fontId="15" fillId="2" borderId="1" xfId="0" applyFont="1" applyFill="1" applyBorder="1" applyAlignment="1">
      <alignment horizontal="center" wrapText="1"/>
    </xf>
    <xf numFmtId="0" fontId="16" fillId="2" borderId="7" xfId="0" applyFont="1" applyFill="1" applyBorder="1" applyAlignment="1">
      <alignment horizontal="center" wrapText="1"/>
    </xf>
    <xf numFmtId="0" fontId="17" fillId="2" borderId="7" xfId="0" applyFont="1" applyFill="1" applyBorder="1" applyAlignment="1">
      <alignment wrapText="1"/>
    </xf>
    <xf numFmtId="0" fontId="17" fillId="2" borderId="8" xfId="0" applyFont="1" applyFill="1" applyBorder="1" applyAlignment="1">
      <alignment/>
    </xf>
    <xf numFmtId="0" fontId="15" fillId="0" borderId="9" xfId="0" applyFont="1" applyBorder="1" applyAlignment="1">
      <alignment horizontal="center" wrapText="1"/>
    </xf>
    <xf numFmtId="169" fontId="15" fillId="0" borderId="2" xfId="0" applyNumberFormat="1" applyFont="1" applyBorder="1" applyAlignment="1">
      <alignment wrapText="1"/>
    </xf>
    <xf numFmtId="169" fontId="13" fillId="0" borderId="2" xfId="0" applyNumberFormat="1" applyFont="1" applyBorder="1" applyAlignment="1">
      <alignment/>
    </xf>
    <xf numFmtId="169" fontId="13" fillId="0" borderId="3" xfId="0" applyNumberFormat="1" applyFont="1" applyBorder="1" applyAlignment="1">
      <alignment/>
    </xf>
    <xf numFmtId="169" fontId="13" fillId="0" borderId="4" xfId="0" applyNumberFormat="1" applyFont="1" applyBorder="1" applyAlignment="1">
      <alignment/>
    </xf>
    <xf numFmtId="169" fontId="15" fillId="0" borderId="4" xfId="0" applyNumberFormat="1" applyFont="1" applyBorder="1" applyAlignment="1">
      <alignment wrapText="1"/>
    </xf>
    <xf numFmtId="169" fontId="13" fillId="0" borderId="5" xfId="0" applyNumberFormat="1" applyFont="1" applyBorder="1" applyAlignment="1">
      <alignment/>
    </xf>
    <xf numFmtId="0" fontId="2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85725</xdr:rowOff>
    </xdr:from>
    <xdr:to>
      <xdr:col>5</xdr:col>
      <xdr:colOff>590550</xdr:colOff>
      <xdr:row>7</xdr:row>
      <xdr:rowOff>85725</xdr:rowOff>
    </xdr:to>
    <xdr:sp>
      <xdr:nvSpPr>
        <xdr:cNvPr id="1" name="Line 1"/>
        <xdr:cNvSpPr>
          <a:spLocks/>
        </xdr:cNvSpPr>
      </xdr:nvSpPr>
      <xdr:spPr>
        <a:xfrm flipH="1">
          <a:off x="3076575" y="244792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9</xdr:row>
      <xdr:rowOff>123825</xdr:rowOff>
    </xdr:from>
    <xdr:to>
      <xdr:col>5</xdr:col>
      <xdr:colOff>581025</xdr:colOff>
      <xdr:row>9</xdr:row>
      <xdr:rowOff>123825</xdr:rowOff>
    </xdr:to>
    <xdr:sp>
      <xdr:nvSpPr>
        <xdr:cNvPr id="2" name="Line 2"/>
        <xdr:cNvSpPr>
          <a:spLocks/>
        </xdr:cNvSpPr>
      </xdr:nvSpPr>
      <xdr:spPr>
        <a:xfrm flipH="1">
          <a:off x="3067050" y="3076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95250</xdr:colOff>
      <xdr:row>0</xdr:row>
      <xdr:rowOff>133350</xdr:rowOff>
    </xdr:from>
    <xdr:to>
      <xdr:col>10</xdr:col>
      <xdr:colOff>323850</xdr:colOff>
      <xdr:row>6</xdr:row>
      <xdr:rowOff>523875</xdr:rowOff>
    </xdr:to>
    <xdr:pic>
      <xdr:nvPicPr>
        <xdr:cNvPr id="3" name="Picture 4"/>
        <xdr:cNvPicPr preferRelativeResize="1">
          <a:picLocks noChangeAspect="1"/>
        </xdr:cNvPicPr>
      </xdr:nvPicPr>
      <xdr:blipFill>
        <a:blip r:embed="rId1"/>
        <a:stretch>
          <a:fillRect/>
        </a:stretch>
      </xdr:blipFill>
      <xdr:spPr>
        <a:xfrm>
          <a:off x="6915150" y="133350"/>
          <a:ext cx="2057400" cy="217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2</xdr:row>
      <xdr:rowOff>323850</xdr:rowOff>
    </xdr:from>
    <xdr:to>
      <xdr:col>10</xdr:col>
      <xdr:colOff>171450</xdr:colOff>
      <xdr:row>9</xdr:row>
      <xdr:rowOff>9525</xdr:rowOff>
    </xdr:to>
    <xdr:pic>
      <xdr:nvPicPr>
        <xdr:cNvPr id="1" name="Picture 1"/>
        <xdr:cNvPicPr preferRelativeResize="1">
          <a:picLocks noChangeAspect="1"/>
        </xdr:cNvPicPr>
      </xdr:nvPicPr>
      <xdr:blipFill>
        <a:blip r:embed="rId1"/>
        <a:stretch>
          <a:fillRect/>
        </a:stretch>
      </xdr:blipFill>
      <xdr:spPr>
        <a:xfrm>
          <a:off x="6267450" y="647700"/>
          <a:ext cx="1285875" cy="1123950"/>
        </a:xfrm>
        <a:prstGeom prst="rect">
          <a:avLst/>
        </a:prstGeom>
        <a:noFill/>
        <a:ln w="9525" cmpd="sng">
          <a:noFill/>
        </a:ln>
      </xdr:spPr>
    </xdr:pic>
    <xdr:clientData/>
  </xdr:twoCellAnchor>
  <xdr:twoCellAnchor>
    <xdr:from>
      <xdr:col>0</xdr:col>
      <xdr:colOff>219075</xdr:colOff>
      <xdr:row>2</xdr:row>
      <xdr:rowOff>390525</xdr:rowOff>
    </xdr:from>
    <xdr:to>
      <xdr:col>7</xdr:col>
      <xdr:colOff>142875</xdr:colOff>
      <xdr:row>18</xdr:row>
      <xdr:rowOff>66675</xdr:rowOff>
    </xdr:to>
    <xdr:sp>
      <xdr:nvSpPr>
        <xdr:cNvPr id="2" name="AutoShape 2"/>
        <xdr:cNvSpPr>
          <a:spLocks/>
        </xdr:cNvSpPr>
      </xdr:nvSpPr>
      <xdr:spPr>
        <a:xfrm>
          <a:off x="219075" y="714375"/>
          <a:ext cx="5476875" cy="2581275"/>
        </a:xfrm>
        <a:prstGeom prst="rect">
          <a:avLst/>
        </a:prstGeom>
        <a:solidFill>
          <a:srgbClr val="FFFFFF"/>
        </a:solidFill>
        <a:ln w="9525" cmpd="sng">
          <a:noFill/>
        </a:ln>
      </xdr:spPr>
      <xdr:txBody>
        <a:bodyPr vertOverflow="clip" wrap="square" lIns="91440" tIns="45720" rIns="91440" bIns="45720"/>
        <a:p>
          <a:pPr algn="r">
            <a:defRPr/>
          </a:pPr>
          <a:r>
            <a:rPr lang="en-US" cap="none" sz="1200" b="0" i="0" u="none" baseline="0">
              <a:solidFill>
                <a:srgbClr val="000000"/>
              </a:solidFill>
            </a:rPr>
            <a:t>التعليمات:
 يخطط طلاب الصف الثاني والثالث للقيام برحلة ميدانية. يحتاج هؤلاء الطلاب مبلغ 100 جنيه في شهر أكتوبر للقيام بالرحلة. قام الطلاب بمناقشة كيفية جمع الأوراق وعلب المياه الغازية. يريد الطلاب معرفة الوزن المطلوب جمعه للحصول على المبلغ المطلوب أو أكثر منه. قام الطلاب بتنفيذ ورقة العمل الآتية للتنبؤ بالمقدار المطلوب. 
ثمن كيلو الورق خمسة وعشرون قرش. ثمن عبوات المياه الغازية أربعون قرش للكيلو.
أدرج عدد الورق والعبوات في المخطط التالي للتأكد من تنبؤاتك.
الأسئلة:
1- كم كيلو من الورق يجب عليهم أن يجمعوه إذا لم يجدوا عبوات مياه غازية؟
2- كم كيلو من عبوات المياه الغازية يجب عليهم أن يجمعوه إذا لم يجدوا ورق؟
3- أوجد ثلاث مجموعات من الورق والعبوات الفارغة ما يعادل ثمنه 100 جنيه؟
4- هل يجب على الطلاب التركيز في جمع الورق أم العبوات؟ وضح إجابتك</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2</xdr:row>
      <xdr:rowOff>371475</xdr:rowOff>
    </xdr:from>
    <xdr:to>
      <xdr:col>10</xdr:col>
      <xdr:colOff>123825</xdr:colOff>
      <xdr:row>9</xdr:row>
      <xdr:rowOff>104775</xdr:rowOff>
    </xdr:to>
    <xdr:pic>
      <xdr:nvPicPr>
        <xdr:cNvPr id="1" name="Picture 1"/>
        <xdr:cNvPicPr preferRelativeResize="1">
          <a:picLocks noChangeAspect="1"/>
        </xdr:cNvPicPr>
      </xdr:nvPicPr>
      <xdr:blipFill>
        <a:blip r:embed="rId1"/>
        <a:stretch>
          <a:fillRect/>
        </a:stretch>
      </xdr:blipFill>
      <xdr:spPr>
        <a:xfrm>
          <a:off x="6400800" y="695325"/>
          <a:ext cx="1285875" cy="1171575"/>
        </a:xfrm>
        <a:prstGeom prst="rect">
          <a:avLst/>
        </a:prstGeom>
        <a:noFill/>
        <a:ln w="9525" cmpd="sng">
          <a:noFill/>
        </a:ln>
      </xdr:spPr>
    </xdr:pic>
    <xdr:clientData/>
  </xdr:twoCellAnchor>
  <xdr:twoCellAnchor>
    <xdr:from>
      <xdr:col>0</xdr:col>
      <xdr:colOff>219075</xdr:colOff>
      <xdr:row>3</xdr:row>
      <xdr:rowOff>142875</xdr:rowOff>
    </xdr:from>
    <xdr:to>
      <xdr:col>7</xdr:col>
      <xdr:colOff>142875</xdr:colOff>
      <xdr:row>19</xdr:row>
      <xdr:rowOff>85725</xdr:rowOff>
    </xdr:to>
    <xdr:sp>
      <xdr:nvSpPr>
        <xdr:cNvPr id="2" name="AutoShape 2"/>
        <xdr:cNvSpPr>
          <a:spLocks/>
        </xdr:cNvSpPr>
      </xdr:nvSpPr>
      <xdr:spPr>
        <a:xfrm>
          <a:off x="219075" y="895350"/>
          <a:ext cx="5657850" cy="2571750"/>
        </a:xfrm>
        <a:prstGeom prst="rect">
          <a:avLst/>
        </a:prstGeom>
        <a:solidFill>
          <a:srgbClr val="FFFFFF"/>
        </a:solidFill>
        <a:ln w="9525" cmpd="sng">
          <a:noFill/>
        </a:ln>
      </xdr:spPr>
      <xdr:txBody>
        <a:bodyPr vertOverflow="clip" wrap="square" lIns="91440" tIns="45720" rIns="91440" bIns="45720"/>
        <a:p>
          <a:pPr algn="r">
            <a:defRPr/>
          </a:pPr>
          <a:r>
            <a:rPr lang="en-US" cap="none" sz="1200" b="0" i="0" u="none" baseline="0">
              <a:solidFill>
                <a:srgbClr val="000000"/>
              </a:solidFill>
            </a:rPr>
            <a:t>التعليمات:
 يخطط طلاب الصف الثاني والثالث للقيام برحلة ميدانية. يحتاج هؤلاء الطلاب مبلغ 100 جنيه في شهر أكتوبر للقيام بالرحلة. قام الطلاب بمناقشة كيفية جمع الأوراق وعلب المياه الغازية. يريد الطلاب معرفة الوزن المطلوب جمعه للحصول على المبلغ المطلوب أو أكثر منه. قام الطلاب بتنفيذ ورقة العمل الآتية للتنبؤ بالمقدار المطلوب. 
ثمن كيلو الورق خمسة وعشرون قرش. ثمن عبوات المياه الغازية أربعون قرش للكيلو.
أدرج عدد الورق والعبوات في المخطط التالي للتأكد من تنبؤاتك.
الأسئلة:
1- كم كيلو من الورق يجب عليهم أن يجمعوه إذا لم يجدوا عبوات مياه غازية؟
2- كم كيلو من عبوات المياه الغازية يجب عليهم أن يجمعوه إذا لم يجدوا ورق؟
3- أوجد ثلاث مجموعات من الورق والعبوات الفارغة ما يعادل ثمنه 100 جنيه؟
4- هل يجب على الطلاب التركيز في جمع الورق أم العبوات؟ وضح إجابتك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3:K14"/>
  <sheetViews>
    <sheetView tabSelected="1" workbookViewId="0" topLeftCell="A1">
      <selection activeCell="G22" sqref="G22"/>
    </sheetView>
  </sheetViews>
  <sheetFormatPr defaultColWidth="9.140625" defaultRowHeight="12.75"/>
  <cols>
    <col min="1" max="6" width="9.140625" style="19" customWidth="1"/>
    <col min="7" max="7" width="47.421875" style="19" bestFit="1" customWidth="1"/>
    <col min="8" max="16384" width="9.140625" style="19" customWidth="1"/>
  </cols>
  <sheetData>
    <row r="1" ht="12.75"/>
    <row r="2" ht="12.75"/>
    <row r="3" spans="1:7" ht="23.25">
      <c r="A3" s="18"/>
      <c r="G3" s="20" t="s">
        <v>23</v>
      </c>
    </row>
    <row r="4" ht="13.5" thickBot="1"/>
    <row r="5" spans="2:5" ht="32.25" thickBot="1">
      <c r="B5" s="21"/>
      <c r="C5" s="22" t="s">
        <v>5</v>
      </c>
      <c r="D5" s="22" t="s">
        <v>4</v>
      </c>
      <c r="E5" s="23" t="s">
        <v>3</v>
      </c>
    </row>
    <row r="6" spans="2:5" ht="45.75" thickBot="1">
      <c r="B6" s="21" t="s">
        <v>24</v>
      </c>
      <c r="C6" s="24">
        <v>30</v>
      </c>
      <c r="D6" s="24">
        <v>45</v>
      </c>
      <c r="E6" s="25"/>
    </row>
    <row r="7" spans="2:5" ht="45.75" thickBot="1">
      <c r="B7" s="21" t="s">
        <v>6</v>
      </c>
      <c r="C7" s="24">
        <v>35</v>
      </c>
      <c r="D7" s="24">
        <v>40</v>
      </c>
      <c r="E7" s="25"/>
    </row>
    <row r="8" spans="2:10" ht="14.25" thickBot="1">
      <c r="B8" s="26" t="s">
        <v>3</v>
      </c>
      <c r="C8" s="27">
        <f>SUM(C6:C7)</f>
        <v>65</v>
      </c>
      <c r="D8" s="27">
        <f>SUM(D6:D7)</f>
        <v>85</v>
      </c>
      <c r="E8" s="27">
        <f>SUM(C8:D8)</f>
        <v>150</v>
      </c>
      <c r="G8" s="28" t="s">
        <v>25</v>
      </c>
      <c r="H8" s="28"/>
      <c r="I8" s="28"/>
      <c r="J8" s="28"/>
    </row>
    <row r="9" spans="2:5" ht="32.25" thickBot="1">
      <c r="B9" s="29" t="s">
        <v>7</v>
      </c>
      <c r="C9" s="30" t="s">
        <v>8</v>
      </c>
      <c r="D9" s="30" t="s">
        <v>9</v>
      </c>
      <c r="E9" s="30"/>
    </row>
    <row r="10" spans="2:11" ht="16.5" thickBot="1">
      <c r="B10" s="31" t="s">
        <v>3</v>
      </c>
      <c r="C10" s="32" t="s">
        <v>10</v>
      </c>
      <c r="D10" s="32" t="s">
        <v>11</v>
      </c>
      <c r="E10" s="32" t="s">
        <v>11</v>
      </c>
      <c r="G10" s="19" t="s">
        <v>26</v>
      </c>
      <c r="H10" s="28" t="s">
        <v>25</v>
      </c>
      <c r="I10" s="28"/>
      <c r="J10" s="28"/>
      <c r="K10" s="28"/>
    </row>
    <row r="14" ht="13.5">
      <c r="K14" s="19" t="s">
        <v>12</v>
      </c>
    </row>
  </sheetData>
  <mergeCells count="2">
    <mergeCell ref="G8:J8"/>
    <mergeCell ref="H10:K1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61"/>
  </sheetPr>
  <dimension ref="A3:H36"/>
  <sheetViews>
    <sheetView workbookViewId="0" topLeftCell="A1">
      <selection activeCell="K17" sqref="K17"/>
    </sheetView>
  </sheetViews>
  <sheetFormatPr defaultColWidth="9.140625" defaultRowHeight="12.75"/>
  <cols>
    <col min="1" max="1" width="9.140625" style="19" customWidth="1"/>
    <col min="2" max="2" width="19.421875" style="19" customWidth="1"/>
    <col min="3" max="5" width="11.28125" style="19" bestFit="1" customWidth="1"/>
    <col min="6" max="7" width="10.421875" style="19" bestFit="1" customWidth="1"/>
    <col min="8" max="16384" width="9.140625" style="19" customWidth="1"/>
  </cols>
  <sheetData>
    <row r="3" spans="1:6" ht="33.75">
      <c r="A3" s="33"/>
      <c r="F3" s="20" t="s">
        <v>27</v>
      </c>
    </row>
    <row r="4" s="35" customFormat="1" ht="15.75">
      <c r="A4" s="34"/>
    </row>
    <row r="5" ht="12.75"/>
    <row r="6" ht="12.75"/>
    <row r="7" ht="12.75"/>
    <row r="8" ht="12.75"/>
    <row r="9" ht="12.75"/>
    <row r="10" ht="12.75"/>
    <row r="11" ht="13.5">
      <c r="A11" s="36"/>
    </row>
    <row r="19" ht="14.25" thickBot="1"/>
    <row r="20" spans="2:8" ht="32.25" thickTop="1">
      <c r="B20" s="37"/>
      <c r="C20" s="38" t="s">
        <v>13</v>
      </c>
      <c r="D20" s="38" t="s">
        <v>14</v>
      </c>
      <c r="E20" s="38" t="s">
        <v>15</v>
      </c>
      <c r="F20" s="39" t="s">
        <v>16</v>
      </c>
      <c r="G20" s="38" t="s">
        <v>32</v>
      </c>
      <c r="H20" s="40" t="s">
        <v>17</v>
      </c>
    </row>
    <row r="21" spans="2:8" ht="21" customHeight="1">
      <c r="B21" s="41" t="s">
        <v>30</v>
      </c>
      <c r="C21" s="42">
        <v>30</v>
      </c>
      <c r="D21" s="42">
        <f>C21*0.25</f>
        <v>7.5</v>
      </c>
      <c r="E21" s="42">
        <v>45</v>
      </c>
      <c r="F21" s="43">
        <f>E21*0.4</f>
        <v>18</v>
      </c>
      <c r="G21" s="43">
        <f>D21+F21</f>
        <v>25.5</v>
      </c>
      <c r="H21" s="44" t="s">
        <v>28</v>
      </c>
    </row>
    <row r="22" spans="2:8" ht="15.75">
      <c r="B22" s="41" t="s">
        <v>30</v>
      </c>
      <c r="C22" s="43">
        <v>20</v>
      </c>
      <c r="D22" s="42">
        <f>C22*0.25</f>
        <v>5</v>
      </c>
      <c r="E22" s="43">
        <v>30</v>
      </c>
      <c r="F22" s="43">
        <f>E22*0.4</f>
        <v>12</v>
      </c>
      <c r="G22" s="43">
        <f>D22+F22</f>
        <v>17</v>
      </c>
      <c r="H22" s="44" t="s">
        <v>28</v>
      </c>
    </row>
    <row r="23" spans="2:8" ht="15.75">
      <c r="B23" s="41" t="s">
        <v>30</v>
      </c>
      <c r="C23" s="43">
        <v>100</v>
      </c>
      <c r="D23" s="42">
        <f>C23*0.25</f>
        <v>25</v>
      </c>
      <c r="E23" s="43">
        <v>300</v>
      </c>
      <c r="F23" s="43">
        <f>E23*0.4</f>
        <v>120</v>
      </c>
      <c r="G23" s="43">
        <f>D23+F23</f>
        <v>145</v>
      </c>
      <c r="H23" s="44" t="s">
        <v>29</v>
      </c>
    </row>
    <row r="24" spans="2:8" ht="15.75">
      <c r="B24" s="41" t="s">
        <v>30</v>
      </c>
      <c r="C24" s="43"/>
      <c r="D24" s="42"/>
      <c r="E24" s="43"/>
      <c r="F24" s="43"/>
      <c r="G24" s="43"/>
      <c r="H24" s="44"/>
    </row>
    <row r="25" spans="2:8" ht="15.75">
      <c r="B25" s="41" t="s">
        <v>30</v>
      </c>
      <c r="C25" s="43"/>
      <c r="D25" s="42"/>
      <c r="E25" s="43"/>
      <c r="F25" s="43"/>
      <c r="G25" s="43"/>
      <c r="H25" s="44"/>
    </row>
    <row r="26" spans="2:8" ht="15.75">
      <c r="B26" s="41" t="s">
        <v>30</v>
      </c>
      <c r="C26" s="43"/>
      <c r="D26" s="42"/>
      <c r="E26" s="43"/>
      <c r="F26" s="43"/>
      <c r="G26" s="43"/>
      <c r="H26" s="44"/>
    </row>
    <row r="27" spans="2:8" ht="15.75">
      <c r="B27" s="41" t="s">
        <v>30</v>
      </c>
      <c r="C27" s="43"/>
      <c r="D27" s="42"/>
      <c r="E27" s="43"/>
      <c r="F27" s="43"/>
      <c r="G27" s="43"/>
      <c r="H27" s="44"/>
    </row>
    <row r="28" spans="2:8" ht="15.75">
      <c r="B28" s="41" t="s">
        <v>30</v>
      </c>
      <c r="C28" s="43"/>
      <c r="D28" s="42"/>
      <c r="E28" s="43"/>
      <c r="F28" s="43"/>
      <c r="G28" s="43"/>
      <c r="H28" s="44"/>
    </row>
    <row r="29" spans="2:8" ht="15.75">
      <c r="B29" s="41" t="s">
        <v>30</v>
      </c>
      <c r="C29" s="43"/>
      <c r="D29" s="42"/>
      <c r="E29" s="43"/>
      <c r="F29" s="43"/>
      <c r="G29" s="43"/>
      <c r="H29" s="44"/>
    </row>
    <row r="30" spans="2:8" ht="15.75">
      <c r="B30" s="41" t="s">
        <v>30</v>
      </c>
      <c r="C30" s="43"/>
      <c r="D30" s="42"/>
      <c r="E30" s="43"/>
      <c r="F30" s="43"/>
      <c r="G30" s="43"/>
      <c r="H30" s="44"/>
    </row>
    <row r="31" spans="2:8" ht="15.75">
      <c r="B31" s="41" t="s">
        <v>30</v>
      </c>
      <c r="C31" s="43"/>
      <c r="D31" s="42"/>
      <c r="E31" s="43"/>
      <c r="F31" s="43"/>
      <c r="G31" s="43"/>
      <c r="H31" s="44"/>
    </row>
    <row r="32" spans="2:8" ht="15.75">
      <c r="B32" s="41" t="s">
        <v>30</v>
      </c>
      <c r="C32" s="43"/>
      <c r="D32" s="42"/>
      <c r="E32" s="43"/>
      <c r="F32" s="43"/>
      <c r="G32" s="43"/>
      <c r="H32" s="44"/>
    </row>
    <row r="33" spans="2:8" ht="15.75">
      <c r="B33" s="41" t="s">
        <v>30</v>
      </c>
      <c r="C33" s="43"/>
      <c r="D33" s="42"/>
      <c r="E33" s="43"/>
      <c r="F33" s="43"/>
      <c r="G33" s="43"/>
      <c r="H33" s="44"/>
    </row>
    <row r="34" spans="2:8" ht="15.75">
      <c r="B34" s="41" t="s">
        <v>30</v>
      </c>
      <c r="C34" s="43"/>
      <c r="D34" s="42"/>
      <c r="E34" s="43"/>
      <c r="F34" s="43"/>
      <c r="G34" s="43"/>
      <c r="H34" s="44"/>
    </row>
    <row r="35" spans="2:8" ht="15.75">
      <c r="B35" s="41" t="s">
        <v>30</v>
      </c>
      <c r="C35" s="43"/>
      <c r="D35" s="42"/>
      <c r="E35" s="43"/>
      <c r="F35" s="43"/>
      <c r="G35" s="43"/>
      <c r="H35" s="44"/>
    </row>
    <row r="36" spans="2:8" ht="16.5" thickBot="1">
      <c r="B36" s="41" t="s">
        <v>30</v>
      </c>
      <c r="C36" s="45"/>
      <c r="D36" s="46"/>
      <c r="E36" s="45"/>
      <c r="F36" s="45"/>
      <c r="G36" s="45"/>
      <c r="H36" s="47"/>
    </row>
    <row r="37" ht="14.25" thickTop="1"/>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61"/>
  </sheetPr>
  <dimension ref="A3:I37"/>
  <sheetViews>
    <sheetView workbookViewId="0" topLeftCell="A22">
      <selection activeCell="I23" sqref="I23"/>
    </sheetView>
  </sheetViews>
  <sheetFormatPr defaultColWidth="9.140625" defaultRowHeight="12.75"/>
  <cols>
    <col min="2" max="2" width="19.421875" style="0" customWidth="1"/>
    <col min="3" max="3" width="11.28125" style="0" bestFit="1" customWidth="1"/>
    <col min="4" max="4" width="12.28125" style="0" bestFit="1" customWidth="1"/>
    <col min="5" max="7" width="11.28125" style="0" bestFit="1" customWidth="1"/>
  </cols>
  <sheetData>
    <row r="3" spans="1:9" ht="33.75">
      <c r="A3" s="4"/>
      <c r="F3" s="6"/>
      <c r="G3" s="6"/>
      <c r="H3" s="6"/>
      <c r="I3" s="48" t="s">
        <v>31</v>
      </c>
    </row>
    <row r="4" s="1" customFormat="1" ht="15.75">
      <c r="A4" s="2"/>
    </row>
    <row r="11" ht="12.75">
      <c r="A11" s="5"/>
    </row>
    <row r="12" ht="12.75">
      <c r="I12" s="5" t="s">
        <v>2</v>
      </c>
    </row>
    <row r="13" ht="12.75">
      <c r="I13" s="5" t="s">
        <v>2</v>
      </c>
    </row>
    <row r="14" ht="12.75">
      <c r="I14" s="5" t="s">
        <v>2</v>
      </c>
    </row>
    <row r="15" ht="12.75">
      <c r="I15" s="5"/>
    </row>
    <row r="16" ht="12.75">
      <c r="I16" s="5" t="s">
        <v>0</v>
      </c>
    </row>
    <row r="17" ht="12.75">
      <c r="I17" s="5" t="s">
        <v>1</v>
      </c>
    </row>
    <row r="20" ht="13.5" thickBot="1"/>
    <row r="21" spans="2:8" ht="32.25" thickTop="1">
      <c r="B21" s="3"/>
      <c r="C21" s="38" t="s">
        <v>13</v>
      </c>
      <c r="D21" s="38" t="s">
        <v>14</v>
      </c>
      <c r="E21" s="38" t="s">
        <v>15</v>
      </c>
      <c r="F21" s="39" t="s">
        <v>16</v>
      </c>
      <c r="G21" s="38" t="s">
        <v>32</v>
      </c>
      <c r="H21" s="40" t="s">
        <v>17</v>
      </c>
    </row>
    <row r="22" spans="2:8" ht="21" customHeight="1">
      <c r="B22" s="41" t="s">
        <v>30</v>
      </c>
      <c r="C22" s="7">
        <v>30</v>
      </c>
      <c r="D22" s="7">
        <f aca="true" t="shared" si="0" ref="D22:D37">C22*0.25</f>
        <v>7.5</v>
      </c>
      <c r="E22" s="7">
        <v>45</v>
      </c>
      <c r="F22" s="8">
        <f aca="true" t="shared" si="1" ref="F22:F37">E22*0.4</f>
        <v>18</v>
      </c>
      <c r="G22" s="8">
        <f aca="true" t="shared" si="2" ref="G22:G37">D22+F22</f>
        <v>25.5</v>
      </c>
      <c r="H22" s="17" t="s">
        <v>28</v>
      </c>
    </row>
    <row r="23" spans="2:8" ht="15.75">
      <c r="B23" s="41" t="s">
        <v>30</v>
      </c>
      <c r="C23" s="8">
        <v>20</v>
      </c>
      <c r="D23" s="7">
        <f t="shared" si="0"/>
        <v>5</v>
      </c>
      <c r="E23" s="8">
        <v>30</v>
      </c>
      <c r="F23" s="8">
        <f t="shared" si="1"/>
        <v>12</v>
      </c>
      <c r="G23" s="8">
        <f t="shared" si="2"/>
        <v>17</v>
      </c>
      <c r="H23" s="17" t="s">
        <v>28</v>
      </c>
    </row>
    <row r="24" spans="2:8" ht="15.75">
      <c r="B24" s="41" t="s">
        <v>30</v>
      </c>
      <c r="C24" s="8">
        <v>100</v>
      </c>
      <c r="D24" s="7">
        <f t="shared" si="0"/>
        <v>25</v>
      </c>
      <c r="E24" s="8">
        <v>300</v>
      </c>
      <c r="F24" s="8">
        <f t="shared" si="1"/>
        <v>120</v>
      </c>
      <c r="G24" s="8">
        <f t="shared" si="2"/>
        <v>145</v>
      </c>
      <c r="H24" s="17" t="s">
        <v>29</v>
      </c>
    </row>
    <row r="25" spans="2:8" ht="15.75">
      <c r="B25" s="41" t="s">
        <v>30</v>
      </c>
      <c r="C25" s="10">
        <v>400</v>
      </c>
      <c r="D25" s="11">
        <f t="shared" si="0"/>
        <v>100</v>
      </c>
      <c r="E25" s="10">
        <v>0</v>
      </c>
      <c r="F25" s="10">
        <f t="shared" si="1"/>
        <v>0</v>
      </c>
      <c r="G25" s="10">
        <f t="shared" si="2"/>
        <v>100</v>
      </c>
      <c r="H25" s="12" t="s">
        <v>18</v>
      </c>
    </row>
    <row r="26" spans="2:8" ht="15.75">
      <c r="B26" s="41" t="s">
        <v>30</v>
      </c>
      <c r="C26" s="10">
        <v>0</v>
      </c>
      <c r="D26" s="11">
        <f t="shared" si="0"/>
        <v>0</v>
      </c>
      <c r="E26" s="10">
        <v>250</v>
      </c>
      <c r="F26" s="10">
        <f t="shared" si="1"/>
        <v>100</v>
      </c>
      <c r="G26" s="10">
        <f t="shared" si="2"/>
        <v>100</v>
      </c>
      <c r="H26" s="12" t="s">
        <v>19</v>
      </c>
    </row>
    <row r="27" spans="2:8" ht="15.75">
      <c r="B27" s="41" t="s">
        <v>30</v>
      </c>
      <c r="C27" s="10">
        <v>288</v>
      </c>
      <c r="D27" s="11">
        <f t="shared" si="0"/>
        <v>72</v>
      </c>
      <c r="E27" s="10">
        <v>70</v>
      </c>
      <c r="F27" s="10">
        <f t="shared" si="1"/>
        <v>28</v>
      </c>
      <c r="G27" s="10">
        <f t="shared" si="2"/>
        <v>100</v>
      </c>
      <c r="H27" s="13" t="s">
        <v>20</v>
      </c>
    </row>
    <row r="28" spans="2:8" ht="15.75">
      <c r="B28" s="41" t="s">
        <v>30</v>
      </c>
      <c r="C28" s="10">
        <v>176</v>
      </c>
      <c r="D28" s="11">
        <f t="shared" si="0"/>
        <v>44</v>
      </c>
      <c r="E28" s="10">
        <v>140</v>
      </c>
      <c r="F28" s="10">
        <f t="shared" si="1"/>
        <v>56</v>
      </c>
      <c r="G28" s="10">
        <f t="shared" si="2"/>
        <v>100</v>
      </c>
      <c r="H28" s="12" t="s">
        <v>21</v>
      </c>
    </row>
    <row r="29" spans="2:8" ht="15.75">
      <c r="B29" s="41" t="s">
        <v>30</v>
      </c>
      <c r="C29" s="10">
        <v>80</v>
      </c>
      <c r="D29" s="11">
        <f t="shared" si="0"/>
        <v>20</v>
      </c>
      <c r="E29" s="10">
        <v>200</v>
      </c>
      <c r="F29" s="10">
        <f t="shared" si="1"/>
        <v>80</v>
      </c>
      <c r="G29" s="10">
        <f t="shared" si="2"/>
        <v>100</v>
      </c>
      <c r="H29" s="12" t="s">
        <v>22</v>
      </c>
    </row>
    <row r="30" spans="2:8" ht="15.75">
      <c r="B30" s="41" t="s">
        <v>30</v>
      </c>
      <c r="C30" s="8"/>
      <c r="D30" s="7">
        <f t="shared" si="0"/>
        <v>0</v>
      </c>
      <c r="E30" s="8"/>
      <c r="F30" s="8">
        <f t="shared" si="1"/>
        <v>0</v>
      </c>
      <c r="G30" s="8">
        <f t="shared" si="2"/>
        <v>0</v>
      </c>
      <c r="H30" s="9"/>
    </row>
    <row r="31" spans="2:8" ht="15.75">
      <c r="B31" s="41" t="s">
        <v>30</v>
      </c>
      <c r="C31" s="8"/>
      <c r="D31" s="7">
        <f t="shared" si="0"/>
        <v>0</v>
      </c>
      <c r="E31" s="8"/>
      <c r="F31" s="8">
        <f t="shared" si="1"/>
        <v>0</v>
      </c>
      <c r="G31" s="8">
        <f t="shared" si="2"/>
        <v>0</v>
      </c>
      <c r="H31" s="9"/>
    </row>
    <row r="32" spans="2:8" ht="15.75">
      <c r="B32" s="41" t="s">
        <v>30</v>
      </c>
      <c r="C32" s="8"/>
      <c r="D32" s="7">
        <f t="shared" si="0"/>
        <v>0</v>
      </c>
      <c r="E32" s="8"/>
      <c r="F32" s="8">
        <f t="shared" si="1"/>
        <v>0</v>
      </c>
      <c r="G32" s="8">
        <f t="shared" si="2"/>
        <v>0</v>
      </c>
      <c r="H32" s="9"/>
    </row>
    <row r="33" spans="2:8" ht="15.75">
      <c r="B33" s="41" t="s">
        <v>30</v>
      </c>
      <c r="C33" s="8"/>
      <c r="D33" s="7">
        <f t="shared" si="0"/>
        <v>0</v>
      </c>
      <c r="E33" s="8"/>
      <c r="F33" s="8">
        <f t="shared" si="1"/>
        <v>0</v>
      </c>
      <c r="G33" s="8">
        <f t="shared" si="2"/>
        <v>0</v>
      </c>
      <c r="H33" s="9"/>
    </row>
    <row r="34" spans="2:8" ht="15.75">
      <c r="B34" s="41" t="s">
        <v>30</v>
      </c>
      <c r="C34" s="8"/>
      <c r="D34" s="7">
        <f t="shared" si="0"/>
        <v>0</v>
      </c>
      <c r="E34" s="8"/>
      <c r="F34" s="8">
        <f t="shared" si="1"/>
        <v>0</v>
      </c>
      <c r="G34" s="8">
        <f t="shared" si="2"/>
        <v>0</v>
      </c>
      <c r="H34" s="9"/>
    </row>
    <row r="35" spans="2:8" ht="15.75">
      <c r="B35" s="41" t="s">
        <v>30</v>
      </c>
      <c r="C35" s="8"/>
      <c r="D35" s="7">
        <f t="shared" si="0"/>
        <v>0</v>
      </c>
      <c r="E35" s="8"/>
      <c r="F35" s="8">
        <f t="shared" si="1"/>
        <v>0</v>
      </c>
      <c r="G35" s="8">
        <f t="shared" si="2"/>
        <v>0</v>
      </c>
      <c r="H35" s="9"/>
    </row>
    <row r="36" spans="2:8" ht="15.75">
      <c r="B36" s="41" t="s">
        <v>30</v>
      </c>
      <c r="C36" s="8"/>
      <c r="D36" s="7">
        <f t="shared" si="0"/>
        <v>0</v>
      </c>
      <c r="E36" s="8"/>
      <c r="F36" s="8">
        <f t="shared" si="1"/>
        <v>0</v>
      </c>
      <c r="G36" s="8">
        <f t="shared" si="2"/>
        <v>0</v>
      </c>
      <c r="H36" s="9"/>
    </row>
    <row r="37" spans="2:8" ht="16.5" thickBot="1">
      <c r="B37" s="41" t="s">
        <v>30</v>
      </c>
      <c r="C37" s="14"/>
      <c r="D37" s="15">
        <f t="shared" si="0"/>
        <v>0</v>
      </c>
      <c r="E37" s="14"/>
      <c r="F37" s="14">
        <f t="shared" si="1"/>
        <v>0</v>
      </c>
      <c r="G37" s="14">
        <f t="shared" si="2"/>
        <v>0</v>
      </c>
      <c r="H37" s="16"/>
    </row>
    <row r="38" ht="13.5" thickTop="1"/>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Alhambra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Cho</dc:creator>
  <cp:keywords/>
  <dc:description/>
  <cp:lastModifiedBy>Mai</cp:lastModifiedBy>
  <dcterms:created xsi:type="dcterms:W3CDTF">2001-10-07T23:05:33Z</dcterms:created>
  <dcterms:modified xsi:type="dcterms:W3CDTF">2007-07-31T14:18:12Z</dcterms:modified>
  <cp:category/>
  <cp:version/>
  <cp:contentType/>
  <cp:contentStatus/>
</cp:coreProperties>
</file>