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340" windowHeight="7635" activeTab="2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1'!$A$1:$F$39</definedName>
    <definedName name="_xlnm.Print_Area" localSheetId="1">'Day 2'!$A$1:$F$38</definedName>
    <definedName name="_xlnm.Print_Area" localSheetId="2">'Day 3'!$A$1:$D$15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<sst xmlns="http://schemas.openxmlformats.org/spreadsheetml/2006/main" count="286" uniqueCount="176">
  <si>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</si>
  <si>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</si>
  <si>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</si>
  <si>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</si>
  <si>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</si>
  <si>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</si>
  <si>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</si>
  <si>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</si>
  <si>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</si>
  <si>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</si>
  <si>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</si>
  <si>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</si>
  <si>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</si>
  <si>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</si>
  <si>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</si>
  <si>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</si>
  <si>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</si>
  <si>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</si>
  <si>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</si>
  <si>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</si>
  <si>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</si>
  <si>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</si>
  <si>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</si>
  <si>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</si>
  <si>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</si>
  <si>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</si>
  <si>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</si>
  <si>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Introduction</t>
  </si>
  <si>
    <t>Facilitated</t>
  </si>
  <si>
    <t xml:space="preserve">Facilitated </t>
  </si>
  <si>
    <t>Remind participants to use the Help Guide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</si>
  <si>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</si>
  <si>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</si>
  <si>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</si>
  <si>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</si>
  <si>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Participant's Course</t>
  </si>
  <si>
    <t>First use of blog</t>
  </si>
  <si>
    <t xml:space="preserve">Welcome and Introductions; Agenda and Objectives; Logistics
</t>
  </si>
  <si>
    <t>Module 2: Planning My Unit (continued)</t>
  </si>
  <si>
    <t>Feedback</t>
  </si>
  <si>
    <t>Discussion
F2F discussion about the discussion activity and project approach</t>
  </si>
  <si>
    <t>First use of blogging site
Discuss hybrid online experience</t>
  </si>
  <si>
    <t>2-3</t>
  </si>
  <si>
    <t>4-7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</si>
  <si>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</si>
  <si>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</si>
  <si>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Step 4: Viewing the Unit Plan Template
Review Unit Plan Template and save into Portfolio Folder</t>
  </si>
  <si>
    <t>Step 1: Reviewing the Research
Review the research on good instructional design</t>
  </si>
  <si>
    <t>Step 2: Looking at Unit Planning
View process of unit design for this course and set your own learning goals</t>
  </si>
  <si>
    <t>Step 3: Reviewing the Portfolio Rubric
Review the Portfolio Rubric with an emphasis on your own goals</t>
  </si>
  <si>
    <t>Step 2: Viewing Unit Portfolios
View new and revised Unit Portfolios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</si>
  <si>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</si>
  <si>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</si>
  <si>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</si>
  <si>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</si>
  <si>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</si>
  <si>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Reviewing the Module
Review the guiding questions and key points for Module 1</t>
  </si>
  <si>
    <t>Step 1: Identifying Standards
Review the Standards and Objectives Rubric; identify potential standards to target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</si>
  <si>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</si>
  <si>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</si>
  <si>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</si>
  <si>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</si>
  <si>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</si>
  <si>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</si>
  <si>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2: Planning My Presentation
Plan your presentation</t>
  </si>
  <si>
    <t>Step 6: Reviewing My Presentation
Use the checklist to review your presentation</t>
  </si>
  <si>
    <t xml:space="preserve">Step 1: Reviewing the Module </t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</si>
  <si>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</si>
  <si>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Step 2: Blogging My Journey</t>
  </si>
  <si>
    <t>Individual Online</t>
  </si>
  <si>
    <t xml:space="preserve">Individual Online </t>
  </si>
  <si>
    <t xml:space="preserve">Individual Online  </t>
  </si>
  <si>
    <t>Individual Online (slides in backup if desired)</t>
  </si>
  <si>
    <t>Facilitated at beginning then individual</t>
  </si>
  <si>
    <t>First use of Help Guide
Facilitate use of Help Guide and resources</t>
  </si>
  <si>
    <t>Workspace</t>
  </si>
  <si>
    <t>First use of tagging site
Demo one site and let them choose one from resources (10 min.)</t>
  </si>
  <si>
    <t>End of Module Survey and Course Progress
Introduce surveys</t>
  </si>
  <si>
    <t>Work in groups of 4/5 F2F 
Use paper, not workspace</t>
  </si>
  <si>
    <t xml:space="preserve">Workspace
Facilitator roams and interacts participants independently. Differentiate Options 1 and 2. </t>
  </si>
  <si>
    <t>Workspace
Have participants move around and share with someone else</t>
  </si>
  <si>
    <t>Workspace (option to work with a partner)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</si>
  <si>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</si>
  <si>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</si>
  <si>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t>Located in Training Community</t>
  </si>
  <si>
    <t>Facilitated or Independent</t>
  </si>
  <si>
    <t>Close Step 2 with a 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</si>
  <si>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</si>
  <si>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</si>
  <si>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Essentials Online Training Community </t>
  </si>
  <si>
    <t>Section 1: Learning to Facilitate Overview</t>
  </si>
  <si>
    <t>Part 1: Reviewing Resources in the Training Community</t>
  </si>
  <si>
    <t>Part 2 : Considering My Role and Responsibilities</t>
  </si>
  <si>
    <t>Activity 1: Understanding My Responsibilities</t>
  </si>
  <si>
    <t>Whole group discussion</t>
  </si>
  <si>
    <t xml:space="preserve">Activity 2: Considering a Hybrid Online Training Model 
</t>
  </si>
  <si>
    <t>Discussion Forum at end of activity</t>
  </si>
  <si>
    <t>Activity 3: Reflecting on My Role as a Facilitator</t>
  </si>
  <si>
    <t>Share with partner</t>
  </si>
  <si>
    <t>Part 3: Exploring Methods for Effective Online Communication</t>
  </si>
  <si>
    <t xml:space="preserve">Activity 1: Assessing My Discussions </t>
  </si>
  <si>
    <t>Activity 3: Using Strategies to Improve Discussion Quality</t>
  </si>
  <si>
    <t>Partner Online</t>
  </si>
  <si>
    <t xml:space="preserve">Activity 4: Providing Constructive Feedback </t>
  </si>
  <si>
    <t>Work with partner, then post to discussion individually</t>
  </si>
  <si>
    <t xml:space="preserve">Activity 5: Promoting Constructive Feedback </t>
  </si>
  <si>
    <t>Part 4: Setting Up Components of My Course</t>
  </si>
  <si>
    <t>Provide help getting MTs to their PT course</t>
  </si>
  <si>
    <t>Participant Training Course - Course Management</t>
  </si>
  <si>
    <t>Section 1: Learning to Manage</t>
  </si>
  <si>
    <t>Activity 1: Exploring the Components of the Manage Tab and Management Manual</t>
  </si>
  <si>
    <t>Activity 2: Investigating the My Work Tab</t>
  </si>
  <si>
    <t xml:space="preserve">Step 1: Getting Acquainted Activity
Use profile to find something in common with someone else </t>
  </si>
  <si>
    <t>Review concepts with participants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</si>
  <si>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</si>
  <si>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</si>
  <si>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</si>
  <si>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</si>
  <si>
    <t>Walk through each manage feature together</t>
  </si>
  <si>
    <t>Show your facilitator view
Whole group discussion</t>
  </si>
  <si>
    <t>Facilitated with Independent Work</t>
  </si>
  <si>
    <t>9.00 AM</t>
  </si>
  <si>
    <t>9.10 AM</t>
  </si>
  <si>
    <t>9.30 AM</t>
  </si>
  <si>
    <t>Overview of Hybrid Course                                                                                                        Review Orientation Work and Discussion
Review of Online Course Structure and Features 
Online Netiquette</t>
  </si>
  <si>
    <t>(include Glossary and Help Guide)</t>
  </si>
  <si>
    <t>10.40 AM</t>
  </si>
  <si>
    <t>11.05 AM</t>
  </si>
  <si>
    <r>
      <t xml:space="preserve">Introduce workspace
Introduce message </t>
    </r>
    <r>
      <rPr>
        <sz val="8"/>
        <color indexed="12"/>
        <rFont val="Verdana"/>
        <family val="2"/>
      </rPr>
      <t>(Worth doing even if all PTs know each other - use as time to finalise their profile)</t>
    </r>
    <r>
      <rPr>
        <sz val="8"/>
        <rFont val="Verdana"/>
        <family val="2"/>
      </rPr>
      <t>.</t>
    </r>
  </si>
  <si>
    <r>
      <t xml:space="preserve">Close Step 4 with short F2F discussion on Unit Plan Template (prompts). </t>
    </r>
    <r>
      <rPr>
        <sz val="8"/>
        <color indexed="12"/>
        <rFont val="Verdana"/>
        <family val="2"/>
      </rPr>
      <t>Have printed sample of UP in display books for PTs to browse ethrough - see the end product.</t>
    </r>
  </si>
  <si>
    <t>11.35 AM</t>
  </si>
  <si>
    <t>12.10 AM</t>
  </si>
  <si>
    <r>
      <t xml:space="preserve">Step 1: Considering Project Approaches
Review the characteristics and benefits of a project approach to curriculum design. </t>
    </r>
    <r>
      <rPr>
        <sz val="9.5"/>
        <color indexed="12"/>
        <rFont val="Verdana"/>
        <family val="2"/>
      </rPr>
      <t>Participate in an online discussion.</t>
    </r>
  </si>
  <si>
    <t>12.10  AM</t>
  </si>
  <si>
    <t>12.50 AM</t>
  </si>
  <si>
    <t>1.30 PM</t>
  </si>
  <si>
    <t>2.15 PM</t>
  </si>
  <si>
    <t>2.45 pm</t>
  </si>
  <si>
    <t>2.45 PM</t>
  </si>
  <si>
    <t>2.50 PM</t>
  </si>
  <si>
    <t>End Module 1</t>
  </si>
  <si>
    <t>3.15 PM</t>
  </si>
  <si>
    <t>Step 1: Understanding Essential, Unit, and Content Questions
View Curriculum-Framing Questions presentation. Complete Developing Essential Questions: A Top-down Model Illustration Activity</t>
  </si>
  <si>
    <r>
      <t xml:space="preserve">Work in groups of 4/5 F2F 
Use paper, not workspace.  </t>
    </r>
    <r>
      <rPr>
        <sz val="8"/>
        <color indexed="12"/>
        <rFont val="Verdana"/>
        <family val="2"/>
      </rPr>
      <t xml:space="preserve">Use CFQs presentation and Illustration Actiity presentation from Australian STs resources? </t>
    </r>
  </si>
  <si>
    <t>3.50 PM</t>
  </si>
  <si>
    <t>4.00PM</t>
  </si>
  <si>
    <t>Step 1 (cont): Discuss rubric; in a small group, complete the brainstorming questions activity</t>
  </si>
  <si>
    <t>10.10 AM</t>
  </si>
  <si>
    <t>10.50 AM</t>
  </si>
  <si>
    <t>12.05 AM</t>
  </si>
  <si>
    <t>12.05 PM</t>
  </si>
  <si>
    <t>12.45 PM</t>
  </si>
  <si>
    <t>1.50 PM</t>
  </si>
  <si>
    <t>1.55 PM</t>
  </si>
  <si>
    <t>2.40 PM</t>
  </si>
  <si>
    <t>3.00 PM</t>
  </si>
  <si>
    <t>3.05 PM</t>
  </si>
  <si>
    <t>3.40 PM</t>
  </si>
  <si>
    <t>4.00 PM</t>
  </si>
  <si>
    <t>Part 3: Exploring Methods for Effective Online Communication (cont)</t>
  </si>
  <si>
    <t>9.35 AM</t>
  </si>
  <si>
    <t>9.40 AM</t>
  </si>
  <si>
    <t>11.55 AM</t>
  </si>
  <si>
    <t>Welcome and Refresh from Day 2</t>
  </si>
  <si>
    <t>12.40 PM</t>
  </si>
  <si>
    <t>3hrs 10</t>
  </si>
  <si>
    <t>Cut back to 20 mins - 3-4 slides</t>
  </si>
  <si>
    <t>Extend program till 4.30 and move some of Day program to here</t>
  </si>
  <si>
    <t>4.30 PM</t>
  </si>
  <si>
    <r>
      <t xml:space="preserve">Workspace (put into groups) </t>
    </r>
    <r>
      <rPr>
        <sz val="8"/>
        <color indexed="12"/>
        <rFont val="Verdana"/>
        <family val="2"/>
      </rPr>
      <t>Cut back by 5 mins.</t>
    </r>
  </si>
  <si>
    <r>
      <t xml:space="preserve">Use of Help Guide  </t>
    </r>
    <r>
      <rPr>
        <sz val="8"/>
        <color indexed="12"/>
        <rFont val="Verdana"/>
        <family val="2"/>
      </rPr>
      <t>Cut back by 10 mins</t>
    </r>
  </si>
  <si>
    <t>Possibly delete</t>
  </si>
  <si>
    <t>For Master Trainers</t>
  </si>
  <si>
    <t xml:space="preserve">For Master Trainers
</t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</si>
  <si>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 - Victoria, Day 3</t>
    </r>
  </si>
  <si>
    <r>
      <t>Intel</t>
    </r>
    <r>
      <rPr>
        <vertAlign val="superscript"/>
        <sz val="16"/>
        <rFont val="Arial"/>
        <family val="2"/>
      </rPr>
      <t>®</t>
    </r>
    <r>
      <rPr>
        <sz val="16"/>
        <rFont val="Verdana"/>
        <family val="2"/>
      </rPr>
      <t xml:space="preserve"> Teach Essentials Online Course Agenda, Victoria, Day 3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</si>
</sst>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31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Arial"/>
      <family val="0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i/>
      <sz val="8"/>
      <color indexed="9"/>
      <name val="Verdana"/>
      <family val="2"/>
    </font>
    <font>
      <sz val="8"/>
      <color indexed="12"/>
      <name val="Verdana"/>
      <family val="2"/>
    </font>
    <font>
      <sz val="9.5"/>
      <color indexed="12"/>
      <name val="Verdana"/>
      <family val="2"/>
    </font>
    <font>
      <sz val="9"/>
      <name val="Verdana"/>
      <family val="2"/>
    </font>
    <font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7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72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72" fontId="6" fillId="3" borderId="0" xfId="0" applyNumberFormat="1" applyFont="1" applyFill="1" applyBorder="1" applyAlignment="1">
      <alignment horizontal="center" vertical="top"/>
    </xf>
    <xf numFmtId="172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horizontal="center" vertical="center"/>
    </xf>
    <xf numFmtId="172" fontId="8" fillId="2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 wrapText="1"/>
    </xf>
    <xf numFmtId="1" fontId="19" fillId="4" borderId="4" xfId="0" applyNumberFormat="1" applyFont="1" applyFill="1" applyBorder="1" applyAlignment="1">
      <alignment horizontal="center" vertical="center"/>
    </xf>
    <xf numFmtId="172" fontId="19" fillId="4" borderId="1" xfId="0" applyNumberFormat="1" applyFont="1" applyFill="1" applyBorder="1" applyAlignment="1">
      <alignment horizontal="center" vertical="center" wrapText="1"/>
    </xf>
    <xf numFmtId="172" fontId="19" fillId="4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/>
    </xf>
    <xf numFmtId="1" fontId="22" fillId="4" borderId="12" xfId="0" applyNumberFormat="1" applyFont="1" applyFill="1" applyBorder="1" applyAlignment="1">
      <alignment horizontal="center" vertical="center"/>
    </xf>
    <xf numFmtId="172" fontId="22" fillId="4" borderId="1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 wrapText="1"/>
    </xf>
    <xf numFmtId="172" fontId="8" fillId="3" borderId="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" fontId="15" fillId="4" borderId="4" xfId="0" applyNumberFormat="1" applyFont="1" applyFill="1" applyBorder="1" applyAlignment="1">
      <alignment horizontal="center" vertical="center"/>
    </xf>
    <xf numFmtId="172" fontId="15" fillId="4" borderId="1" xfId="0" applyNumberFormat="1" applyFont="1" applyFill="1" applyBorder="1" applyAlignment="1">
      <alignment horizontal="center" vertical="center" wrapText="1"/>
    </xf>
    <xf numFmtId="172" fontId="15" fillId="4" borderId="5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21" fontId="5" fillId="3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72" fontId="8" fillId="4" borderId="1" xfId="0" applyNumberFormat="1" applyFont="1" applyFill="1" applyBorder="1" applyAlignment="1">
      <alignment horizontal="center" vertical="center" wrapText="1"/>
    </xf>
    <xf numFmtId="172" fontId="8" fillId="4" borderId="5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9" fillId="2" borderId="14" xfId="0" applyNumberFormat="1" applyFont="1" applyFill="1" applyBorder="1" applyAlignment="1" quotePrefix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16" fontId="20" fillId="4" borderId="14" xfId="0" applyNumberFormat="1" applyFont="1" applyFill="1" applyBorder="1" applyAlignment="1">
      <alignment horizontal="center" vertical="center" wrapText="1"/>
    </xf>
    <xf numFmtId="0" fontId="26" fillId="4" borderId="1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9" fillId="4" borderId="20" xfId="0" applyNumberFormat="1" applyFont="1" applyFill="1" applyBorder="1" applyAlignment="1">
      <alignment vertical="center" wrapText="1"/>
    </xf>
    <xf numFmtId="0" fontId="22" fillId="4" borderId="17" xfId="0" applyNumberFormat="1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wrapText="1" indent="2"/>
    </xf>
    <xf numFmtId="0" fontId="19" fillId="4" borderId="21" xfId="0" applyFont="1" applyFill="1" applyBorder="1" applyAlignment="1">
      <alignment horizontal="center" vertical="center" wrapText="1"/>
    </xf>
    <xf numFmtId="172" fontId="8" fillId="3" borderId="2" xfId="0" applyNumberFormat="1" applyFont="1" applyFill="1" applyBorder="1" applyAlignment="1">
      <alignment horizontal="center" vertical="center" wrapText="1"/>
    </xf>
    <xf numFmtId="172" fontId="22" fillId="4" borderId="1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wrapText="1" indent="2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indent="2"/>
    </xf>
    <xf numFmtId="0" fontId="5" fillId="0" borderId="1" xfId="0" applyFont="1" applyBorder="1" applyAlignment="1">
      <alignment horizontal="left" indent="2"/>
    </xf>
    <xf numFmtId="0" fontId="23" fillId="0" borderId="1" xfId="0" applyFont="1" applyBorder="1" applyAlignment="1">
      <alignment vertical="top"/>
    </xf>
    <xf numFmtId="0" fontId="27" fillId="3" borderId="2" xfId="0" applyFont="1" applyFill="1" applyBorder="1" applyAlignment="1">
      <alignment vertical="center" wrapText="1"/>
    </xf>
    <xf numFmtId="172" fontId="29" fillId="3" borderId="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 indent="2"/>
    </xf>
    <xf numFmtId="172" fontId="5" fillId="2" borderId="1" xfId="0" applyNumberFormat="1" applyFont="1" applyFill="1" applyBorder="1" applyAlignment="1">
      <alignment horizontal="center" vertical="top"/>
    </xf>
    <xf numFmtId="1" fontId="10" fillId="5" borderId="4" xfId="0" applyNumberFormat="1" applyFont="1" applyFill="1" applyBorder="1" applyAlignment="1">
      <alignment horizontal="center" vertical="center"/>
    </xf>
    <xf numFmtId="172" fontId="8" fillId="5" borderId="1" xfId="0" applyNumberFormat="1" applyFont="1" applyFill="1" applyBorder="1" applyAlignment="1">
      <alignment horizontal="center" vertical="center" wrapText="1"/>
    </xf>
    <xf numFmtId="172" fontId="8" fillId="5" borderId="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 wrapText="1"/>
    </xf>
    <xf numFmtId="0" fontId="9" fillId="5" borderId="17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2"/>
    </xf>
    <xf numFmtId="0" fontId="9" fillId="0" borderId="1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indent="2"/>
    </xf>
    <xf numFmtId="1" fontId="10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172" fontId="12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72" fontId="7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top"/>
    </xf>
    <xf numFmtId="172" fontId="12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workbookViewId="0" topLeftCell="A1">
      <selection activeCell="A1" sqref="A1:D1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30.42187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5" t="s">
        <v>174</v>
      </c>
      <c r="B1" s="126"/>
      <c r="C1" s="126"/>
      <c r="D1" s="126"/>
      <c r="E1" s="18"/>
      <c r="F1" s="123"/>
      <c r="G1" s="1"/>
    </row>
    <row r="2" spans="1:6" ht="19.5">
      <c r="A2" s="122" t="s">
        <v>173</v>
      </c>
      <c r="B2" s="127"/>
      <c r="C2" s="127"/>
      <c r="D2" s="127"/>
      <c r="E2" s="19"/>
      <c r="F2" s="124"/>
    </row>
    <row r="3" spans="1:6" ht="20.25" thickBot="1">
      <c r="A3" s="122"/>
      <c r="B3" s="122"/>
      <c r="C3" s="122"/>
      <c r="D3" s="122"/>
      <c r="E3" s="19"/>
      <c r="F3" s="20"/>
    </row>
    <row r="4" spans="1:7" s="16" customFormat="1" ht="18">
      <c r="A4" s="26" t="s">
        <v>3</v>
      </c>
      <c r="B4" s="27" t="s">
        <v>1</v>
      </c>
      <c r="C4" s="28" t="s">
        <v>2</v>
      </c>
      <c r="D4" s="29" t="s">
        <v>27</v>
      </c>
      <c r="E4" s="30" t="s">
        <v>9</v>
      </c>
      <c r="F4" s="31" t="s">
        <v>10</v>
      </c>
      <c r="G4" s="15"/>
    </row>
    <row r="5" spans="1:6" s="9" customFormat="1" ht="25.5">
      <c r="A5" s="39">
        <v>10</v>
      </c>
      <c r="B5" s="40" t="s">
        <v>121</v>
      </c>
      <c r="C5" s="41" t="s">
        <v>122</v>
      </c>
      <c r="D5" s="42" t="s">
        <v>37</v>
      </c>
      <c r="E5" s="71" t="s">
        <v>42</v>
      </c>
      <c r="F5" s="43"/>
    </row>
    <row r="6" spans="1:6" s="9" customFormat="1" ht="51">
      <c r="A6" s="39">
        <v>20</v>
      </c>
      <c r="B6" s="40" t="s">
        <v>122</v>
      </c>
      <c r="C6" s="41" t="s">
        <v>123</v>
      </c>
      <c r="D6" s="45" t="s">
        <v>124</v>
      </c>
      <c r="E6" s="71" t="s">
        <v>43</v>
      </c>
      <c r="F6" s="101" t="s">
        <v>125</v>
      </c>
    </row>
    <row r="7" spans="1:6" s="9" customFormat="1" ht="21">
      <c r="A7" s="64"/>
      <c r="B7" s="65" t="e">
        <f>B5+TIME(0,A6,0)</f>
        <v>#VALUE!</v>
      </c>
      <c r="C7" s="66"/>
      <c r="D7" s="67" t="s">
        <v>15</v>
      </c>
      <c r="E7" s="79" t="s">
        <v>85</v>
      </c>
      <c r="F7" s="68"/>
    </row>
    <row r="8" spans="1:6" s="9" customFormat="1" ht="12.75">
      <c r="A8" s="39">
        <v>70</v>
      </c>
      <c r="B8" s="40" t="s">
        <v>123</v>
      </c>
      <c r="C8" s="41" t="s">
        <v>126</v>
      </c>
      <c r="D8" s="42" t="s">
        <v>6</v>
      </c>
      <c r="E8" s="49"/>
      <c r="F8" s="43"/>
    </row>
    <row r="9" spans="1:6" s="3" customFormat="1" ht="52.5">
      <c r="A9" s="44">
        <v>15</v>
      </c>
      <c r="B9" s="40"/>
      <c r="C9" s="41"/>
      <c r="D9" s="72" t="s">
        <v>112</v>
      </c>
      <c r="E9" s="49" t="s">
        <v>71</v>
      </c>
      <c r="F9" s="75" t="s">
        <v>128</v>
      </c>
    </row>
    <row r="10" spans="1:6" s="3" customFormat="1" ht="42">
      <c r="A10" s="44">
        <v>15</v>
      </c>
      <c r="B10" s="40"/>
      <c r="C10" s="41"/>
      <c r="D10" s="72" t="s">
        <v>44</v>
      </c>
      <c r="E10" s="49" t="s">
        <v>72</v>
      </c>
      <c r="F10" s="75" t="s">
        <v>86</v>
      </c>
    </row>
    <row r="11" spans="1:6" s="3" customFormat="1" ht="38.25">
      <c r="A11" s="44">
        <v>10</v>
      </c>
      <c r="B11" s="40"/>
      <c r="C11" s="41"/>
      <c r="D11" s="72" t="s">
        <v>45</v>
      </c>
      <c r="E11" s="49" t="s">
        <v>73</v>
      </c>
      <c r="F11" s="75" t="s">
        <v>74</v>
      </c>
    </row>
    <row r="12" spans="1:6" s="3" customFormat="1" ht="63">
      <c r="A12" s="44">
        <v>15</v>
      </c>
      <c r="B12" s="40"/>
      <c r="C12" s="41"/>
      <c r="D12" s="74" t="s">
        <v>46</v>
      </c>
      <c r="E12" s="49" t="s">
        <v>69</v>
      </c>
      <c r="F12" s="75" t="s">
        <v>129</v>
      </c>
    </row>
    <row r="13" spans="1:6" s="3" customFormat="1" ht="12.75">
      <c r="A13" s="24">
        <v>15</v>
      </c>
      <c r="B13" s="10" t="s">
        <v>126</v>
      </c>
      <c r="C13" s="25" t="s">
        <v>127</v>
      </c>
      <c r="D13" s="12" t="s">
        <v>5</v>
      </c>
      <c r="E13" s="70"/>
      <c r="F13" s="11"/>
    </row>
    <row r="14" spans="1:6" s="9" customFormat="1" ht="12.75">
      <c r="A14" s="39">
        <f>SUM(A15:A17)</f>
        <v>30</v>
      </c>
      <c r="B14" s="40" t="s">
        <v>127</v>
      </c>
      <c r="C14" s="41" t="s">
        <v>130</v>
      </c>
      <c r="D14" s="42" t="s">
        <v>7</v>
      </c>
      <c r="E14" s="49"/>
      <c r="F14" s="43"/>
    </row>
    <row r="15" spans="1:6" s="3" customFormat="1" ht="25.5">
      <c r="A15" s="44">
        <v>10</v>
      </c>
      <c r="B15" s="40"/>
      <c r="C15" s="41"/>
      <c r="D15" s="72" t="s">
        <v>47</v>
      </c>
      <c r="E15" s="49" t="s">
        <v>28</v>
      </c>
      <c r="F15" s="43" t="s">
        <v>113</v>
      </c>
    </row>
    <row r="16" spans="1:6" s="3" customFormat="1" ht="38.25">
      <c r="A16" s="44">
        <v>10</v>
      </c>
      <c r="B16" s="40"/>
      <c r="C16" s="41"/>
      <c r="D16" s="72" t="s">
        <v>48</v>
      </c>
      <c r="E16" s="49" t="s">
        <v>120</v>
      </c>
      <c r="F16" s="75" t="s">
        <v>114</v>
      </c>
    </row>
    <row r="17" spans="1:11" s="3" customFormat="1" ht="25.5">
      <c r="A17" s="44">
        <v>10</v>
      </c>
      <c r="B17" s="40"/>
      <c r="C17" s="41"/>
      <c r="D17" s="72" t="s">
        <v>49</v>
      </c>
      <c r="E17" s="49" t="s">
        <v>28</v>
      </c>
      <c r="F17" s="75" t="s">
        <v>75</v>
      </c>
      <c r="H17" s="3" t="s">
        <v>4</v>
      </c>
      <c r="K17" s="4"/>
    </row>
    <row r="18" spans="1:6" s="3" customFormat="1" ht="12.75">
      <c r="A18" s="39">
        <f>SUM(A19:A20)</f>
        <v>35</v>
      </c>
      <c r="B18" s="40" t="s">
        <v>130</v>
      </c>
      <c r="C18" s="41" t="s">
        <v>131</v>
      </c>
      <c r="D18" s="42" t="s">
        <v>8</v>
      </c>
      <c r="E18" s="49"/>
      <c r="F18" s="43"/>
    </row>
    <row r="19" spans="1:6" s="3" customFormat="1" ht="38.25">
      <c r="A19" s="44">
        <v>20</v>
      </c>
      <c r="B19" s="40"/>
      <c r="C19" s="41"/>
      <c r="D19" s="72" t="s">
        <v>132</v>
      </c>
      <c r="E19" s="49" t="s">
        <v>28</v>
      </c>
      <c r="F19" s="75" t="s">
        <v>40</v>
      </c>
    </row>
    <row r="20" spans="1:6" s="3" customFormat="1" ht="42">
      <c r="A20" s="58">
        <v>15</v>
      </c>
      <c r="B20" s="40"/>
      <c r="C20" s="41"/>
      <c r="D20" s="73" t="s">
        <v>50</v>
      </c>
      <c r="E20" s="60" t="s">
        <v>29</v>
      </c>
      <c r="F20" s="76" t="s">
        <v>115</v>
      </c>
    </row>
    <row r="21" spans="1:6" s="3" customFormat="1" ht="12.75">
      <c r="A21" s="39">
        <f>SUM(A22:A24)</f>
        <v>40</v>
      </c>
      <c r="B21" s="102" t="s">
        <v>133</v>
      </c>
      <c r="C21" s="41" t="s">
        <v>134</v>
      </c>
      <c r="D21" s="42" t="s">
        <v>16</v>
      </c>
      <c r="E21" s="49"/>
      <c r="F21" s="69"/>
    </row>
    <row r="22" spans="1:6" s="3" customFormat="1" ht="25.5">
      <c r="A22" s="44">
        <v>10</v>
      </c>
      <c r="B22" s="40"/>
      <c r="C22" s="41"/>
      <c r="D22" s="72" t="s">
        <v>51</v>
      </c>
      <c r="E22" s="49" t="s">
        <v>69</v>
      </c>
      <c r="F22" s="43"/>
    </row>
    <row r="23" spans="1:6" s="3" customFormat="1" ht="42">
      <c r="A23" s="44">
        <v>25</v>
      </c>
      <c r="B23" s="40"/>
      <c r="C23" s="41"/>
      <c r="D23" s="72" t="s">
        <v>52</v>
      </c>
      <c r="E23" s="49" t="s">
        <v>28</v>
      </c>
      <c r="F23" s="43" t="s">
        <v>76</v>
      </c>
    </row>
    <row r="24" spans="1:6" s="3" customFormat="1" ht="38.25">
      <c r="A24" s="44">
        <v>5</v>
      </c>
      <c r="B24" s="40"/>
      <c r="C24" s="41"/>
      <c r="D24" s="72" t="s">
        <v>53</v>
      </c>
      <c r="E24" s="49" t="s">
        <v>28</v>
      </c>
      <c r="F24" s="43" t="s">
        <v>116</v>
      </c>
    </row>
    <row r="25" spans="1:6" s="3" customFormat="1" ht="12.75">
      <c r="A25" s="24">
        <v>40</v>
      </c>
      <c r="B25" s="10" t="s">
        <v>134</v>
      </c>
      <c r="C25" s="25" t="s">
        <v>135</v>
      </c>
      <c r="D25" s="12" t="s">
        <v>19</v>
      </c>
      <c r="E25" s="51"/>
      <c r="F25" s="11"/>
    </row>
    <row r="26" spans="1:6" s="3" customFormat="1" ht="12.75">
      <c r="A26" s="111">
        <f>SUM(A27:A28)</f>
        <v>45</v>
      </c>
      <c r="B26" s="112" t="s">
        <v>135</v>
      </c>
      <c r="C26" s="113" t="s">
        <v>136</v>
      </c>
      <c r="D26" s="114" t="s">
        <v>17</v>
      </c>
      <c r="E26" s="49"/>
      <c r="F26" s="69" t="s">
        <v>166</v>
      </c>
    </row>
    <row r="27" spans="1:6" s="3" customFormat="1" ht="31.5">
      <c r="A27" s="115">
        <v>5</v>
      </c>
      <c r="B27" s="112"/>
      <c r="C27" s="113"/>
      <c r="D27" s="116" t="s">
        <v>54</v>
      </c>
      <c r="E27" s="49" t="s">
        <v>69</v>
      </c>
      <c r="F27" s="43" t="s">
        <v>87</v>
      </c>
    </row>
    <row r="28" spans="1:6" s="3" customFormat="1" ht="38.25">
      <c r="A28" s="115">
        <v>40</v>
      </c>
      <c r="B28" s="112"/>
      <c r="C28" s="113"/>
      <c r="D28" s="116" t="s">
        <v>55</v>
      </c>
      <c r="E28" s="49" t="s">
        <v>69</v>
      </c>
      <c r="F28" s="43" t="s">
        <v>30</v>
      </c>
    </row>
    <row r="29" spans="1:6" s="3" customFormat="1" ht="12.75">
      <c r="A29" s="39">
        <v>30</v>
      </c>
      <c r="B29" s="40" t="s">
        <v>136</v>
      </c>
      <c r="C29" s="41" t="s">
        <v>137</v>
      </c>
      <c r="D29" s="42" t="s">
        <v>0</v>
      </c>
      <c r="E29" s="49" t="s">
        <v>28</v>
      </c>
      <c r="F29" s="43" t="s">
        <v>36</v>
      </c>
    </row>
    <row r="30" spans="1:6" s="3" customFormat="1" ht="25.5">
      <c r="A30" s="44">
        <v>5</v>
      </c>
      <c r="B30" s="40"/>
      <c r="C30" s="41"/>
      <c r="D30" s="72" t="s">
        <v>56</v>
      </c>
      <c r="E30" s="49" t="s">
        <v>69</v>
      </c>
      <c r="F30" s="43"/>
    </row>
    <row r="31" spans="1:6" s="3" customFormat="1" ht="25.5">
      <c r="A31" s="44">
        <v>25</v>
      </c>
      <c r="B31" s="40"/>
      <c r="C31" s="41"/>
      <c r="D31" s="72" t="s">
        <v>88</v>
      </c>
      <c r="E31" s="49" t="s">
        <v>31</v>
      </c>
      <c r="F31" s="43" t="s">
        <v>41</v>
      </c>
    </row>
    <row r="32" spans="1:6" ht="31.5">
      <c r="A32" s="39">
        <v>5</v>
      </c>
      <c r="B32" s="40" t="s">
        <v>138</v>
      </c>
      <c r="C32" s="41" t="s">
        <v>139</v>
      </c>
      <c r="D32" s="42" t="s">
        <v>18</v>
      </c>
      <c r="E32" s="49" t="s">
        <v>69</v>
      </c>
      <c r="F32" s="75" t="s">
        <v>77</v>
      </c>
    </row>
    <row r="33" spans="1:6" ht="12.75">
      <c r="A33" s="119" t="s">
        <v>140</v>
      </c>
      <c r="B33" s="120"/>
      <c r="C33" s="120"/>
      <c r="D33" s="120"/>
      <c r="E33" s="120"/>
      <c r="F33" s="121"/>
    </row>
    <row r="34" spans="1:6" ht="12.75">
      <c r="A34" s="54"/>
      <c r="B34" s="55"/>
      <c r="C34" s="56"/>
      <c r="D34" s="35" t="s">
        <v>20</v>
      </c>
      <c r="E34" s="62"/>
      <c r="F34" s="61"/>
    </row>
    <row r="35" spans="1:6" ht="31.5">
      <c r="A35" s="39">
        <v>25</v>
      </c>
      <c r="B35" s="40" t="s">
        <v>139</v>
      </c>
      <c r="C35" s="41" t="s">
        <v>141</v>
      </c>
      <c r="D35" s="42" t="s">
        <v>11</v>
      </c>
      <c r="E35" s="49"/>
      <c r="F35" s="43" t="s">
        <v>32</v>
      </c>
    </row>
    <row r="36" spans="1:6" ht="38.25">
      <c r="A36" s="44">
        <v>25</v>
      </c>
      <c r="B36" s="104"/>
      <c r="C36" s="104"/>
      <c r="D36" s="103" t="s">
        <v>57</v>
      </c>
      <c r="E36" s="49" t="s">
        <v>69</v>
      </c>
      <c r="F36" s="75" t="s">
        <v>75</v>
      </c>
    </row>
    <row r="37" spans="1:6" ht="25.5">
      <c r="A37" s="39">
        <v>35</v>
      </c>
      <c r="B37" s="40" t="s">
        <v>141</v>
      </c>
      <c r="C37" s="41" t="s">
        <v>144</v>
      </c>
      <c r="D37" s="42" t="s">
        <v>12</v>
      </c>
      <c r="E37" s="49" t="s">
        <v>28</v>
      </c>
      <c r="F37" s="94"/>
    </row>
    <row r="38" spans="1:6" ht="52.5">
      <c r="A38" s="44">
        <v>35</v>
      </c>
      <c r="B38" s="40"/>
      <c r="C38" s="41"/>
      <c r="D38" s="72" t="s">
        <v>142</v>
      </c>
      <c r="E38" s="49" t="s">
        <v>28</v>
      </c>
      <c r="F38" s="75" t="s">
        <v>143</v>
      </c>
    </row>
    <row r="39" spans="1:6" ht="13.5" thickBot="1">
      <c r="A39" s="39">
        <v>10</v>
      </c>
      <c r="B39" s="40" t="s">
        <v>144</v>
      </c>
      <c r="C39" s="41" t="s">
        <v>145</v>
      </c>
      <c r="D39" s="53" t="s">
        <v>39</v>
      </c>
      <c r="E39" s="63" t="s">
        <v>28</v>
      </c>
      <c r="F39" s="52"/>
    </row>
    <row r="40" spans="1:6" ht="13.5" thickBot="1">
      <c r="A40" s="105">
        <v>30</v>
      </c>
      <c r="B40" s="106" t="s">
        <v>158</v>
      </c>
      <c r="C40" s="107" t="s">
        <v>168</v>
      </c>
      <c r="D40" s="108" t="s">
        <v>167</v>
      </c>
      <c r="E40" s="109"/>
      <c r="F40" s="110"/>
    </row>
  </sheetData>
  <mergeCells count="5">
    <mergeCell ref="A33:F33"/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64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8515625" style="8" customWidth="1"/>
    <col min="6" max="6" width="24.1406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25" t="s">
        <v>175</v>
      </c>
      <c r="B1" s="126"/>
      <c r="C1" s="126"/>
      <c r="D1" s="126"/>
      <c r="E1" s="18"/>
      <c r="F1" s="123"/>
      <c r="G1" s="1"/>
    </row>
    <row r="2" spans="1:6" ht="19.5">
      <c r="A2" s="128" t="s">
        <v>172</v>
      </c>
      <c r="B2" s="127"/>
      <c r="C2" s="127"/>
      <c r="D2" s="127"/>
      <c r="E2" s="19"/>
      <c r="F2" s="124"/>
    </row>
    <row r="3" spans="1:6" ht="20.25" thickBot="1">
      <c r="A3" s="128"/>
      <c r="B3" s="128"/>
      <c r="C3" s="128"/>
      <c r="D3" s="128"/>
      <c r="E3" s="19"/>
      <c r="F3" s="20"/>
    </row>
    <row r="4" spans="1:7" s="16" customFormat="1" ht="21">
      <c r="A4" s="26" t="s">
        <v>3</v>
      </c>
      <c r="B4" s="27" t="s">
        <v>1</v>
      </c>
      <c r="C4" s="28" t="s">
        <v>2</v>
      </c>
      <c r="D4" s="29" t="s">
        <v>38</v>
      </c>
      <c r="E4" s="79" t="s">
        <v>85</v>
      </c>
      <c r="F4" s="31" t="s">
        <v>10</v>
      </c>
      <c r="G4" s="15"/>
    </row>
    <row r="5" spans="1:8" s="14" customFormat="1" ht="18">
      <c r="A5" s="78">
        <v>10</v>
      </c>
      <c r="B5" s="59" t="s">
        <v>121</v>
      </c>
      <c r="C5" s="57" t="s">
        <v>122</v>
      </c>
      <c r="D5" s="47" t="s">
        <v>21</v>
      </c>
      <c r="E5" s="60"/>
      <c r="F5" s="43"/>
      <c r="H5" s="1"/>
    </row>
    <row r="6" spans="1:6" s="9" customFormat="1" ht="25.5">
      <c r="A6" s="39">
        <v>60</v>
      </c>
      <c r="B6" s="40" t="s">
        <v>122</v>
      </c>
      <c r="C6" s="41" t="s">
        <v>147</v>
      </c>
      <c r="D6" s="42" t="s">
        <v>12</v>
      </c>
      <c r="E6" s="49" t="s">
        <v>28</v>
      </c>
      <c r="F6" s="94"/>
    </row>
    <row r="7" spans="1:6" s="3" customFormat="1" ht="25.5">
      <c r="A7" s="44">
        <v>20</v>
      </c>
      <c r="B7" s="40"/>
      <c r="C7" s="41"/>
      <c r="D7" s="72" t="s">
        <v>146</v>
      </c>
      <c r="E7" s="49" t="s">
        <v>28</v>
      </c>
      <c r="F7" s="75" t="s">
        <v>78</v>
      </c>
    </row>
    <row r="8" spans="1:6" s="3" customFormat="1" ht="52.5">
      <c r="A8" s="44">
        <v>20</v>
      </c>
      <c r="B8" s="40"/>
      <c r="C8" s="41"/>
      <c r="D8" s="74" t="s">
        <v>58</v>
      </c>
      <c r="E8" s="49" t="s">
        <v>70</v>
      </c>
      <c r="F8" s="43" t="s">
        <v>79</v>
      </c>
    </row>
    <row r="9" spans="1:6" s="3" customFormat="1" ht="51">
      <c r="A9" s="44">
        <v>20</v>
      </c>
      <c r="B9" s="40"/>
      <c r="C9" s="41"/>
      <c r="D9" s="72" t="s">
        <v>59</v>
      </c>
      <c r="E9" s="49" t="s">
        <v>29</v>
      </c>
      <c r="F9" s="43" t="s">
        <v>80</v>
      </c>
    </row>
    <row r="10" spans="1:6" s="3" customFormat="1" ht="12.75">
      <c r="A10" s="39">
        <v>40</v>
      </c>
      <c r="B10" s="40" t="s">
        <v>147</v>
      </c>
      <c r="C10" s="41" t="s">
        <v>148</v>
      </c>
      <c r="D10" s="42" t="s">
        <v>13</v>
      </c>
      <c r="E10" s="49"/>
      <c r="F10" s="43"/>
    </row>
    <row r="11" spans="1:6" s="3" customFormat="1" ht="25.5">
      <c r="A11" s="44">
        <v>25</v>
      </c>
      <c r="B11" s="40"/>
      <c r="C11" s="41"/>
      <c r="D11" s="72" t="s">
        <v>60</v>
      </c>
      <c r="E11" s="49" t="s">
        <v>69</v>
      </c>
      <c r="F11" s="75" t="s">
        <v>75</v>
      </c>
    </row>
    <row r="12" spans="1:6" s="3" customFormat="1" ht="25.5">
      <c r="A12" s="44">
        <v>15</v>
      </c>
      <c r="B12" s="40"/>
      <c r="C12" s="41"/>
      <c r="D12" s="72" t="s">
        <v>61</v>
      </c>
      <c r="E12" s="49" t="s">
        <v>69</v>
      </c>
      <c r="F12" s="77" t="s">
        <v>81</v>
      </c>
    </row>
    <row r="13" spans="1:6" s="3" customFormat="1" ht="12.75">
      <c r="A13" s="24">
        <v>15</v>
      </c>
      <c r="B13" s="10" t="s">
        <v>148</v>
      </c>
      <c r="C13" s="25" t="s">
        <v>127</v>
      </c>
      <c r="D13" s="12" t="s">
        <v>5</v>
      </c>
      <c r="E13" s="51"/>
      <c r="F13" s="11"/>
    </row>
    <row r="14" spans="1:6" s="3" customFormat="1" ht="12.75">
      <c r="A14" s="39">
        <v>60</v>
      </c>
      <c r="B14" s="40" t="s">
        <v>127</v>
      </c>
      <c r="C14" s="41" t="s">
        <v>149</v>
      </c>
      <c r="D14" s="42" t="s">
        <v>14</v>
      </c>
      <c r="E14" s="49"/>
      <c r="F14" s="43"/>
    </row>
    <row r="15" spans="1:6" s="3" customFormat="1" ht="38.25">
      <c r="A15" s="44">
        <v>10</v>
      </c>
      <c r="B15" s="40"/>
      <c r="C15" s="41"/>
      <c r="D15" s="72" t="s">
        <v>62</v>
      </c>
      <c r="E15" s="49" t="s">
        <v>28</v>
      </c>
      <c r="F15" s="75" t="s">
        <v>117</v>
      </c>
    </row>
    <row r="16" spans="1:6" s="3" customFormat="1" ht="31.5">
      <c r="A16" s="115">
        <v>10</v>
      </c>
      <c r="B16" s="112"/>
      <c r="C16" s="113"/>
      <c r="D16" s="118" t="s">
        <v>64</v>
      </c>
      <c r="E16" s="60" t="s">
        <v>28</v>
      </c>
      <c r="F16" s="43" t="s">
        <v>169</v>
      </c>
    </row>
    <row r="17" spans="1:6" s="3" customFormat="1" ht="38.25">
      <c r="A17" s="115">
        <v>35</v>
      </c>
      <c r="B17" s="112"/>
      <c r="C17" s="113"/>
      <c r="D17" s="116" t="s">
        <v>63</v>
      </c>
      <c r="E17" s="49" t="s">
        <v>69</v>
      </c>
      <c r="F17" s="43" t="s">
        <v>170</v>
      </c>
    </row>
    <row r="18" spans="1:11" s="3" customFormat="1" ht="25.5">
      <c r="A18" s="115">
        <v>15</v>
      </c>
      <c r="B18" s="112"/>
      <c r="C18" s="113"/>
      <c r="D18" s="116" t="s">
        <v>65</v>
      </c>
      <c r="E18" s="49" t="s">
        <v>28</v>
      </c>
      <c r="F18" s="43" t="s">
        <v>33</v>
      </c>
      <c r="H18" s="3" t="s">
        <v>4</v>
      </c>
      <c r="K18" s="4"/>
    </row>
    <row r="19" spans="1:6" s="3" customFormat="1" ht="12.75">
      <c r="A19" s="39">
        <v>40</v>
      </c>
      <c r="B19" s="40" t="s">
        <v>150</v>
      </c>
      <c r="C19" s="57" t="s">
        <v>151</v>
      </c>
      <c r="D19" s="42" t="s">
        <v>22</v>
      </c>
      <c r="E19" s="49" t="s">
        <v>28</v>
      </c>
      <c r="F19" s="43" t="s">
        <v>82</v>
      </c>
    </row>
    <row r="20" spans="1:6" s="3" customFormat="1" ht="12.75">
      <c r="A20" s="24">
        <v>45</v>
      </c>
      <c r="B20" s="10" t="s">
        <v>151</v>
      </c>
      <c r="C20" s="25" t="s">
        <v>135</v>
      </c>
      <c r="D20" s="12" t="s">
        <v>19</v>
      </c>
      <c r="E20" s="51"/>
      <c r="F20" s="11"/>
    </row>
    <row r="21" spans="1:6" s="3" customFormat="1" ht="12.75">
      <c r="A21" s="39">
        <v>20</v>
      </c>
      <c r="B21" s="40" t="s">
        <v>135</v>
      </c>
      <c r="C21" s="41" t="s">
        <v>152</v>
      </c>
      <c r="D21" s="42" t="s">
        <v>23</v>
      </c>
      <c r="E21" s="49"/>
      <c r="F21" s="43"/>
    </row>
    <row r="22" spans="1:6" s="3" customFormat="1" ht="21">
      <c r="A22" s="44">
        <v>5</v>
      </c>
      <c r="B22" s="40"/>
      <c r="C22" s="41"/>
      <c r="D22" s="72" t="s">
        <v>66</v>
      </c>
      <c r="E22" s="49" t="s">
        <v>69</v>
      </c>
      <c r="F22" s="43"/>
    </row>
    <row r="23" spans="1:6" s="3" customFormat="1" ht="21">
      <c r="A23" s="44">
        <v>15</v>
      </c>
      <c r="B23" s="40"/>
      <c r="C23" s="41"/>
      <c r="D23" s="72" t="s">
        <v>68</v>
      </c>
      <c r="E23" s="49" t="s">
        <v>69</v>
      </c>
      <c r="F23" s="43" t="s">
        <v>24</v>
      </c>
    </row>
    <row r="24" spans="1:6" s="3" customFormat="1" ht="21">
      <c r="A24" s="39">
        <v>5</v>
      </c>
      <c r="B24" s="40" t="s">
        <v>152</v>
      </c>
      <c r="C24" s="41" t="s">
        <v>153</v>
      </c>
      <c r="D24" s="42" t="s">
        <v>25</v>
      </c>
      <c r="E24" s="49" t="s">
        <v>69</v>
      </c>
      <c r="F24" s="43"/>
    </row>
    <row r="25" spans="1:6" s="3" customFormat="1" ht="12.75">
      <c r="A25" s="32"/>
      <c r="B25" s="33"/>
      <c r="C25" s="34"/>
      <c r="D25" s="35" t="s">
        <v>26</v>
      </c>
      <c r="E25" s="50"/>
      <c r="F25" s="48"/>
    </row>
    <row r="26" spans="1:6" s="3" customFormat="1" ht="38.25">
      <c r="A26" s="111">
        <v>45</v>
      </c>
      <c r="B26" s="112" t="s">
        <v>153</v>
      </c>
      <c r="C26" s="113" t="s">
        <v>154</v>
      </c>
      <c r="D26" s="114" t="s">
        <v>67</v>
      </c>
      <c r="E26" s="117" t="s">
        <v>28</v>
      </c>
      <c r="F26" s="101" t="s">
        <v>171</v>
      </c>
    </row>
    <row r="27" spans="1:6" s="3" customFormat="1" ht="12.75">
      <c r="A27" s="39">
        <v>40</v>
      </c>
      <c r="B27" s="40" t="s">
        <v>154</v>
      </c>
      <c r="C27" s="41" t="s">
        <v>155</v>
      </c>
      <c r="D27" s="42" t="s">
        <v>34</v>
      </c>
      <c r="E27" s="49"/>
      <c r="F27" s="43"/>
    </row>
    <row r="28" spans="1:6" s="3" customFormat="1" ht="38.25">
      <c r="A28" s="39"/>
      <c r="B28" s="40"/>
      <c r="C28" s="41"/>
      <c r="D28" s="45" t="s">
        <v>83</v>
      </c>
      <c r="E28" s="49" t="s">
        <v>28</v>
      </c>
      <c r="F28" s="43"/>
    </row>
    <row r="29" spans="1:6" s="3" customFormat="1" ht="12.75">
      <c r="A29" s="36"/>
      <c r="B29" s="33"/>
      <c r="C29" s="34"/>
      <c r="D29" s="35" t="s">
        <v>89</v>
      </c>
      <c r="E29" s="80"/>
      <c r="F29" s="81"/>
    </row>
    <row r="30" spans="1:6" s="3" customFormat="1" ht="21">
      <c r="A30" s="39">
        <v>5</v>
      </c>
      <c r="B30" s="40" t="s">
        <v>155</v>
      </c>
      <c r="C30" s="41" t="s">
        <v>156</v>
      </c>
      <c r="D30" s="82" t="s">
        <v>90</v>
      </c>
      <c r="E30" s="49" t="s">
        <v>28</v>
      </c>
      <c r="F30" s="43" t="s">
        <v>84</v>
      </c>
    </row>
    <row r="31" spans="1:6" s="3" customFormat="1" ht="21">
      <c r="A31" s="39">
        <v>10</v>
      </c>
      <c r="B31" s="40" t="s">
        <v>156</v>
      </c>
      <c r="C31" s="41" t="s">
        <v>141</v>
      </c>
      <c r="D31" s="46" t="s">
        <v>91</v>
      </c>
      <c r="E31" s="49" t="s">
        <v>69</v>
      </c>
      <c r="F31" s="43"/>
    </row>
    <row r="32" spans="1:6" s="3" customFormat="1" ht="12.75">
      <c r="A32" s="39">
        <v>25</v>
      </c>
      <c r="B32" s="40" t="s">
        <v>141</v>
      </c>
      <c r="C32" s="41" t="s">
        <v>157</v>
      </c>
      <c r="D32" s="42" t="s">
        <v>92</v>
      </c>
      <c r="E32" s="49"/>
      <c r="F32" s="43"/>
    </row>
    <row r="33" spans="1:6" s="3" customFormat="1" ht="21">
      <c r="A33" s="44">
        <v>10</v>
      </c>
      <c r="B33" s="40"/>
      <c r="C33" s="41"/>
      <c r="D33" s="72" t="s">
        <v>93</v>
      </c>
      <c r="E33" s="49" t="s">
        <v>69</v>
      </c>
      <c r="F33" s="43" t="s">
        <v>94</v>
      </c>
    </row>
    <row r="34" spans="1:6" s="3" customFormat="1" ht="25.5">
      <c r="A34" s="88">
        <v>10</v>
      </c>
      <c r="B34" s="40"/>
      <c r="C34" s="40"/>
      <c r="D34" s="95" t="s">
        <v>95</v>
      </c>
      <c r="E34" s="49" t="s">
        <v>69</v>
      </c>
      <c r="F34" s="43" t="s">
        <v>96</v>
      </c>
    </row>
    <row r="35" spans="1:6" s="3" customFormat="1" ht="21">
      <c r="A35" s="88">
        <v>5</v>
      </c>
      <c r="B35" s="40"/>
      <c r="C35" s="40"/>
      <c r="D35" s="95" t="s">
        <v>97</v>
      </c>
      <c r="E35" s="49" t="s">
        <v>69</v>
      </c>
      <c r="F35" s="43" t="s">
        <v>98</v>
      </c>
    </row>
    <row r="36" spans="1:6" s="3" customFormat="1" ht="12.75">
      <c r="A36" s="96">
        <v>20</v>
      </c>
      <c r="B36" s="40" t="s">
        <v>157</v>
      </c>
      <c r="C36" s="40" t="s">
        <v>158</v>
      </c>
      <c r="D36" s="97" t="s">
        <v>99</v>
      </c>
      <c r="E36" s="49"/>
      <c r="F36" s="43"/>
    </row>
    <row r="37" spans="1:6" s="3" customFormat="1" ht="21">
      <c r="A37" s="88">
        <v>10</v>
      </c>
      <c r="B37" s="40"/>
      <c r="C37" s="40"/>
      <c r="D37" s="95" t="s">
        <v>100</v>
      </c>
      <c r="E37" s="49" t="s">
        <v>69</v>
      </c>
      <c r="F37" s="43"/>
    </row>
    <row r="38" spans="1:6" s="3" customFormat="1" ht="21">
      <c r="A38" s="88">
        <v>10</v>
      </c>
      <c r="B38" s="40"/>
      <c r="C38" s="40"/>
      <c r="D38" s="95" t="s">
        <v>101</v>
      </c>
      <c r="E38" s="49" t="s">
        <v>102</v>
      </c>
      <c r="F38" s="43"/>
    </row>
    <row r="39" spans="1:6" ht="26.25" thickBot="1">
      <c r="A39" s="105">
        <v>30</v>
      </c>
      <c r="B39" s="106" t="s">
        <v>158</v>
      </c>
      <c r="C39" s="107" t="s">
        <v>168</v>
      </c>
      <c r="D39" s="108" t="s">
        <v>167</v>
      </c>
      <c r="E39" s="109"/>
      <c r="F39" s="110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74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8515625" style="5" bestFit="1" customWidth="1"/>
    <col min="2" max="3" width="10.8515625" style="6" bestFit="1" customWidth="1"/>
    <col min="4" max="4" width="72.00390625" style="7" bestFit="1" customWidth="1"/>
    <col min="5" max="5" width="12.00390625" style="8" bestFit="1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25" t="s">
        <v>174</v>
      </c>
      <c r="B1" s="126"/>
      <c r="C1" s="126"/>
      <c r="D1" s="126"/>
      <c r="E1" s="18"/>
      <c r="F1" s="123"/>
      <c r="G1" s="1"/>
    </row>
    <row r="2" spans="1:6" ht="19.5">
      <c r="A2" s="128" t="s">
        <v>172</v>
      </c>
      <c r="B2" s="127"/>
      <c r="C2" s="127"/>
      <c r="D2" s="127"/>
      <c r="E2" s="19"/>
      <c r="F2" s="124"/>
    </row>
    <row r="3" spans="1:6" ht="20.25" thickBot="1">
      <c r="A3" s="128"/>
      <c r="B3" s="128"/>
      <c r="C3" s="128"/>
      <c r="D3" s="128"/>
      <c r="E3" s="19"/>
      <c r="F3" s="20"/>
    </row>
    <row r="4" spans="1:7" s="22" customFormat="1" ht="21">
      <c r="A4" s="26" t="s">
        <v>3</v>
      </c>
      <c r="B4" s="27" t="s">
        <v>1</v>
      </c>
      <c r="C4" s="28" t="s">
        <v>2</v>
      </c>
      <c r="D4" s="29" t="s">
        <v>38</v>
      </c>
      <c r="E4" s="79" t="s">
        <v>85</v>
      </c>
      <c r="F4" s="31" t="s">
        <v>10</v>
      </c>
      <c r="G4" s="21"/>
    </row>
    <row r="5" spans="1:8" s="23" customFormat="1" ht="18">
      <c r="A5" s="39">
        <v>10</v>
      </c>
      <c r="B5" s="40" t="s">
        <v>121</v>
      </c>
      <c r="C5" s="41" t="s">
        <v>122</v>
      </c>
      <c r="D5" s="47" t="s">
        <v>163</v>
      </c>
      <c r="E5" s="49"/>
      <c r="F5" s="43"/>
      <c r="H5" s="2"/>
    </row>
    <row r="6" spans="1:6" s="4" customFormat="1" ht="12.75">
      <c r="A6" s="36"/>
      <c r="B6" s="33"/>
      <c r="C6" s="34"/>
      <c r="D6" s="35" t="s">
        <v>89</v>
      </c>
      <c r="E6" s="80"/>
      <c r="F6" s="81"/>
    </row>
    <row r="7" spans="1:6" s="13" customFormat="1" ht="25.5">
      <c r="A7" s="96">
        <v>25</v>
      </c>
      <c r="B7" s="40" t="s">
        <v>122</v>
      </c>
      <c r="C7" s="40" t="s">
        <v>160</v>
      </c>
      <c r="D7" s="97" t="s">
        <v>159</v>
      </c>
      <c r="E7" s="49"/>
      <c r="F7" s="43"/>
    </row>
    <row r="8" spans="1:6" s="13" customFormat="1" ht="42">
      <c r="A8" s="88">
        <v>15</v>
      </c>
      <c r="B8" s="40"/>
      <c r="C8" s="40"/>
      <c r="D8" s="98" t="s">
        <v>103</v>
      </c>
      <c r="E8" s="49" t="s">
        <v>102</v>
      </c>
      <c r="F8" s="43" t="s">
        <v>104</v>
      </c>
    </row>
    <row r="9" spans="1:6" s="13" customFormat="1" ht="21">
      <c r="A9" s="88">
        <v>10</v>
      </c>
      <c r="B9" s="40"/>
      <c r="C9" s="40"/>
      <c r="D9" s="99" t="s">
        <v>105</v>
      </c>
      <c r="E9" s="49" t="s">
        <v>69</v>
      </c>
      <c r="F9" s="43" t="s">
        <v>94</v>
      </c>
    </row>
    <row r="10" spans="1:6" s="13" customFormat="1" ht="31.5">
      <c r="A10" s="39">
        <v>5</v>
      </c>
      <c r="B10" s="40" t="s">
        <v>160</v>
      </c>
      <c r="C10" s="40" t="s">
        <v>161</v>
      </c>
      <c r="D10" s="100" t="s">
        <v>106</v>
      </c>
      <c r="E10" s="83" t="s">
        <v>28</v>
      </c>
      <c r="F10" s="43" t="s">
        <v>107</v>
      </c>
    </row>
    <row r="11" spans="1:6" s="4" customFormat="1" ht="13.5" thickBot="1">
      <c r="A11" s="37"/>
      <c r="B11" s="38"/>
      <c r="C11" s="93"/>
      <c r="D11" s="84" t="s">
        <v>108</v>
      </c>
      <c r="E11" s="85"/>
      <c r="F11" s="68"/>
    </row>
    <row r="12" spans="1:6" s="4" customFormat="1" ht="12.75">
      <c r="A12" s="39">
        <v>135</v>
      </c>
      <c r="B12" s="40" t="s">
        <v>161</v>
      </c>
      <c r="C12" s="92" t="s">
        <v>162</v>
      </c>
      <c r="D12" s="89" t="s">
        <v>109</v>
      </c>
      <c r="E12" s="49"/>
      <c r="F12" s="43" t="s">
        <v>35</v>
      </c>
    </row>
    <row r="13" spans="1:6" s="4" customFormat="1" ht="31.5">
      <c r="A13" s="44">
        <v>60</v>
      </c>
      <c r="B13" s="40"/>
      <c r="C13" s="92"/>
      <c r="D13" s="90" t="s">
        <v>110</v>
      </c>
      <c r="E13" s="49" t="s">
        <v>28</v>
      </c>
      <c r="F13" s="43" t="s">
        <v>118</v>
      </c>
    </row>
    <row r="14" spans="1:6" s="4" customFormat="1" ht="12.75">
      <c r="A14" s="24">
        <v>15</v>
      </c>
      <c r="B14" s="10"/>
      <c r="C14" s="25"/>
      <c r="D14" s="17" t="s">
        <v>5</v>
      </c>
      <c r="E14" s="51"/>
      <c r="F14" s="11"/>
    </row>
    <row r="15" spans="1:6" s="4" customFormat="1" ht="42">
      <c r="A15" s="44">
        <v>60</v>
      </c>
      <c r="B15" s="40"/>
      <c r="C15" s="92"/>
      <c r="D15" s="90" t="s">
        <v>111</v>
      </c>
      <c r="E15" s="49" t="s">
        <v>28</v>
      </c>
      <c r="F15" s="43" t="s">
        <v>119</v>
      </c>
    </row>
    <row r="16" spans="1:6" ht="13.5" thickBot="1">
      <c r="A16" s="37">
        <v>45</v>
      </c>
      <c r="B16" s="38" t="s">
        <v>162</v>
      </c>
      <c r="C16" s="93" t="s">
        <v>164</v>
      </c>
      <c r="D16" s="91" t="s">
        <v>19</v>
      </c>
      <c r="E16" s="86"/>
      <c r="F16" s="87"/>
    </row>
    <row r="17" spans="1:6" ht="12.75">
      <c r="A17" s="32"/>
      <c r="B17" s="33"/>
      <c r="C17" s="34"/>
      <c r="D17" s="35" t="s">
        <v>26</v>
      </c>
      <c r="E17" s="50"/>
      <c r="F17" s="48"/>
    </row>
    <row r="18" spans="1:6" ht="12.75">
      <c r="A18" s="39" t="s">
        <v>165</v>
      </c>
      <c r="B18" s="40" t="s">
        <v>164</v>
      </c>
      <c r="C18" s="92" t="s">
        <v>144</v>
      </c>
      <c r="D18" s="89"/>
      <c r="E18" s="49"/>
      <c r="F18" s="43" t="s">
        <v>35</v>
      </c>
    </row>
    <row r="19" spans="1:6" ht="13.5" thickBot="1">
      <c r="A19" s="39">
        <v>10</v>
      </c>
      <c r="B19" s="40" t="s">
        <v>144</v>
      </c>
      <c r="C19" s="41" t="s">
        <v>145</v>
      </c>
      <c r="D19" s="53" t="s">
        <v>39</v>
      </c>
      <c r="E19" s="63" t="s">
        <v>28</v>
      </c>
      <c r="F19" s="5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93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ctkumarx</cp:lastModifiedBy>
  <cp:lastPrinted>2007-08-16T00:20:11Z</cp:lastPrinted>
  <dcterms:created xsi:type="dcterms:W3CDTF">2003-07-08T23:12:42Z</dcterms:created>
  <dcterms:modified xsi:type="dcterms:W3CDTF">2007-09-01T16:44:42Z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  <property fmtid="{D5CDD505-2E9C-101B-9397-08002B2CF9AE}" pid="3" name="_AdHocReviewCycleID">
    <vt:i4>1561257810</vt:i4>
  </property>
  <property fmtid="{D5CDD505-2E9C-101B-9397-08002B2CF9AE}" pid="4" name="_EmailSubject">
    <vt:lpwstr>MT agendas</vt:lpwstr>
  </property>
  <property fmtid="{D5CDD505-2E9C-101B-9397-08002B2CF9AE}" pid="5" name="_AuthorEmail">
    <vt:lpwstr>ellul.rita.t@edumail.vic.gov.au</vt:lpwstr>
  </property>
  <property fmtid="{D5CDD505-2E9C-101B-9397-08002B2CF9AE}" pid="6" name="_AuthorEmailDisplayName">
    <vt:lpwstr>Ellul, Rita T</vt:lpwstr>
  </property>
  <property fmtid="{D5CDD505-2E9C-101B-9397-08002B2CF9AE}" pid="7" name="_ReviewingToolsShownOnce">
    <vt:lpwstr/>
  </property>
</Properties>
</file>