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1'!$A$1:$D$32</definedName>
    <definedName name="_xlnm.Print_Area" localSheetId="1">'Day 3'!$A$1:$D$26</definedName>
    <definedName name="_xlnm.Print_Area" localSheetId="2">'Day 5'!$A$1:$D$32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<sst xmlns="http://schemas.openxmlformats.org/spreadsheetml/2006/main" count="199" uniqueCount="136">
  <si>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</si>
  <si>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</si>
  <si>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</si>
  <si>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</si>
  <si>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</si>
  <si>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</si>
  <si>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</si>
  <si>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</si>
  <si>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</si>
  <si>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</si>
  <si>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</si>
  <si>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</si>
  <si>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</si>
  <si>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</si>
  <si>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</si>
  <si>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</si>
  <si>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</si>
  <si>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</si>
  <si>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</si>
  <si>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</si>
  <si>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</si>
  <si>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</si>
  <si>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For Master Teachers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</si>
  <si>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</si>
  <si>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</si>
  <si>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</si>
  <si>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</si>
  <si>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</si>
  <si>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</si>
  <si>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</si>
  <si>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</si>
  <si>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</si>
  <si>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</si>
  <si>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</si>
  <si>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Remind participants to use the Help Guide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</si>
  <si>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</si>
  <si>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</si>
  <si>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</si>
  <si>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</si>
  <si>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Participant's Course</t>
  </si>
  <si>
    <t>First use of blog</t>
  </si>
  <si>
    <t>Welcome and Refresh from Day 3</t>
  </si>
  <si>
    <t xml:space="preserve">For Master Teachers
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</si>
  <si>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</si>
  <si>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</si>
  <si>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Module 2: Planning My Unit (continued)</t>
  </si>
  <si>
    <t>Module 1: Teaching with Projects (continued)</t>
  </si>
  <si>
    <t>Feedback</t>
  </si>
  <si>
    <t>Discussion
F2F discussion about the discussion activity and project approach</t>
  </si>
  <si>
    <t>First use of blogging site
Discuss hybrid online experience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</si>
  <si>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</si>
  <si>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</si>
  <si>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</si>
  <si>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</si>
  <si>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</si>
  <si>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</si>
  <si>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</si>
  <si>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</si>
  <si>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</si>
  <si>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</si>
  <si>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</si>
  <si>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</si>
  <si>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</si>
  <si>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</si>
  <si>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</si>
  <si>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</si>
  <si>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</si>
  <si>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</si>
  <si>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</si>
  <si>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</si>
  <si>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</si>
  <si>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</si>
  <si>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</si>
  <si>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</si>
  <si>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2: Planning My Presentation
Plan your presentation</t>
  </si>
  <si>
    <t>Step 6: Reviewing My Presentation
Use the checklist to review your presentation</t>
  </si>
  <si>
    <t xml:space="preserve">Step 1: Reviewing the Module 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</si>
  <si>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</si>
  <si>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Step 2: Blogging My Journey</t>
  </si>
  <si>
    <t>Individual Online</t>
  </si>
  <si>
    <t xml:space="preserve">Individual Online </t>
  </si>
  <si>
    <t xml:space="preserve">Individual Online  </t>
  </si>
  <si>
    <t>Individual Online (slides in backup if desired)</t>
  </si>
  <si>
    <t>Facilitated at beginning then individual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</si>
  <si>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</si>
  <si>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</si>
  <si>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</si>
  <si>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Workspace</t>
  </si>
  <si>
    <t>First use of tagging site
Demo one site and let them choose one from resources (10 min.)</t>
  </si>
  <si>
    <t>End of Module Survey and Course Progress
Introduce surveys</t>
  </si>
  <si>
    <t>Work in groups of 4/5 F2F 
Use paper, not workspace</t>
  </si>
  <si>
    <t xml:space="preserve">Workspace
Facilitator roams and interacts participants independently. Differentiate Options 1 and 2. </t>
  </si>
  <si>
    <t>Workspace
Have participants move around and share with someone else</t>
  </si>
  <si>
    <t>Workspace (option to work with a partner)</t>
  </si>
  <si>
    <t>Workspace (put into groups)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</si>
  <si>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</si>
  <si>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</si>
  <si>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Located in Training Community</t>
  </si>
  <si>
    <t>Facilitated or Independent</t>
  </si>
  <si>
    <t>Close Step 2 with a 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</si>
  <si>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</si>
  <si>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</si>
  <si>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</si>
  <si>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</si>
  <si>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</si>
  <si>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</si>
  <si>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</si>
  <si>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</si>
  <si>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</si>
  <si>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</si>
  <si>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</si>
  <si>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</si>
  <si>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</si>
  <si>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</si>
  <si>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 xml:space="preserve">Activity 2: Considering Benefits and Challenges (Optional)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</si>
  <si>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</si>
  <si>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</si>
  <si>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</si>
  <si>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</si>
  <si>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</si>
  <si>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</si>
  <si>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</si>
  <si>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</si>
  <si>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</si>
  <si>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</si>
  <si>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</si>
  <si>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</si>
  <si>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Step 2: Creating Learning Objectives
Create learning objectives from standards and 21st century skills</t>
  </si>
  <si>
    <t>Review concepts with participants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</si>
  <si>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</si>
  <si>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</si>
  <si>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</si>
  <si>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</si>
  <si>
    <t>Walk through each manage feature together</t>
  </si>
  <si>
    <t>Show your facilitator view
Whole group discussion</t>
  </si>
  <si>
    <t>Facilitated with Independent Work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</si>
</sst>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i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vertical="center" wrapText="1"/>
    </xf>
    <xf numFmtId="1" fontId="21" fillId="4" borderId="4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 wrapText="1"/>
    </xf>
    <xf numFmtId="164" fontId="21" fillId="4" borderId="5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/>
    </xf>
    <xf numFmtId="1" fontId="24" fillId="4" borderId="12" xfId="0" applyNumberFormat="1" applyFont="1" applyFill="1" applyBorder="1" applyAlignment="1">
      <alignment horizontal="center" vertical="center"/>
    </xf>
    <xf numFmtId="164" fontId="24" fillId="4" borderId="1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wrapText="1"/>
    </xf>
    <xf numFmtId="1" fontId="17" fillId="4" borderId="4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21" fontId="5" fillId="3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0" fontId="9" fillId="2" borderId="14" xfId="0" applyNumberFormat="1" applyFont="1" applyFill="1" applyBorder="1" applyAlignment="1" quotePrefix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5" fillId="3" borderId="4" xfId="0" applyFont="1" applyFill="1" applyBorder="1" applyAlignment="1">
      <alignment horizontal="center" vertical="center" wrapText="1"/>
    </xf>
    <xf numFmtId="16" fontId="22" fillId="4" borderId="14" xfId="0" applyNumberFormat="1" applyFont="1" applyFill="1" applyBorder="1" applyAlignment="1">
      <alignment horizontal="center" vertical="center" wrapText="1"/>
    </xf>
    <xf numFmtId="0" fontId="28" fillId="4" borderId="14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9" fillId="4" borderId="21" xfId="0" applyNumberFormat="1" applyFont="1" applyFill="1" applyBorder="1" applyAlignment="1">
      <alignment vertical="center" wrapText="1"/>
    </xf>
    <xf numFmtId="0" fontId="24" fillId="4" borderId="18" xfId="0" applyNumberFormat="1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wrapText="1" indent="2"/>
    </xf>
    <xf numFmtId="0" fontId="21" fillId="4" borderId="2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24" fillId="4" borderId="1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wrapText="1" indent="2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indent="2"/>
    </xf>
    <xf numFmtId="0" fontId="5" fillId="0" borderId="1" xfId="0" applyFont="1" applyBorder="1" applyAlignment="1">
      <alignment horizontal="left" indent="2"/>
    </xf>
    <xf numFmtId="0" fontId="25" fillId="0" borderId="1" xfId="0" applyFont="1" applyBorder="1" applyAlignment="1">
      <alignment vertical="top"/>
    </xf>
    <xf numFmtId="16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3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64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0" t="s">
        <v>30</v>
      </c>
      <c r="B1" s="111"/>
      <c r="C1" s="111"/>
      <c r="D1" s="111"/>
      <c r="E1" s="19"/>
      <c r="F1" s="108"/>
      <c r="G1" s="1"/>
    </row>
    <row r="2" spans="1:6" ht="19.5">
      <c r="A2" s="107" t="s">
        <v>42</v>
      </c>
      <c r="B2" s="112"/>
      <c r="C2" s="112"/>
      <c r="D2" s="112"/>
      <c r="E2" s="20"/>
      <c r="F2" s="109"/>
    </row>
    <row r="3" spans="1:6" ht="20.25" thickBot="1">
      <c r="A3" s="107"/>
      <c r="B3" s="107"/>
      <c r="C3" s="107"/>
      <c r="D3" s="107"/>
      <c r="E3" s="20"/>
      <c r="F3" s="21"/>
    </row>
    <row r="4" spans="1:7" s="16" customFormat="1" ht="18">
      <c r="A4" s="29" t="s">
        <v>4</v>
      </c>
      <c r="B4" s="30" t="s">
        <v>2</v>
      </c>
      <c r="C4" s="31" t="s">
        <v>3</v>
      </c>
      <c r="D4" s="32" t="s">
        <v>31</v>
      </c>
      <c r="E4" s="33" t="s">
        <v>10</v>
      </c>
      <c r="F4" s="34" t="s">
        <v>11</v>
      </c>
      <c r="G4" s="15"/>
    </row>
    <row r="5" spans="1:6" s="9" customFormat="1" ht="25.5">
      <c r="A5" s="42">
        <v>10</v>
      </c>
      <c r="B5" s="43">
        <v>0.3333333333333333</v>
      </c>
      <c r="C5" s="44">
        <f>B5+TIME(0,A5,0)</f>
        <v>0.34027777777777773</v>
      </c>
      <c r="D5" s="45" t="s">
        <v>43</v>
      </c>
      <c r="E5" s="76" t="s">
        <v>50</v>
      </c>
      <c r="F5" s="46"/>
    </row>
    <row r="6" spans="1:6" s="9" customFormat="1" ht="51">
      <c r="A6" s="42">
        <v>20</v>
      </c>
      <c r="B6" s="43">
        <f>B5+TIME(0,A5,0)</f>
        <v>0.34027777777777773</v>
      </c>
      <c r="C6" s="44">
        <f>B6+TIME(0,A6,0)</f>
        <v>0.35416666666666663</v>
      </c>
      <c r="D6" s="48" t="s">
        <v>44</v>
      </c>
      <c r="E6" s="76" t="s">
        <v>51</v>
      </c>
      <c r="F6" s="46"/>
    </row>
    <row r="7" spans="1:6" s="9" customFormat="1" ht="21">
      <c r="A7" s="69"/>
      <c r="B7" s="70">
        <f>B5+TIME(0,A6,0)</f>
        <v>0.3472222222222222</v>
      </c>
      <c r="C7" s="71"/>
      <c r="D7" s="72" t="s">
        <v>16</v>
      </c>
      <c r="E7" s="85" t="s">
        <v>98</v>
      </c>
      <c r="F7" s="73"/>
    </row>
    <row r="8" spans="1:6" s="9" customFormat="1" ht="12.75">
      <c r="A8" s="42">
        <v>70</v>
      </c>
      <c r="B8" s="43">
        <f>B6+TIME(0,A6,0)</f>
        <v>0.35416666666666663</v>
      </c>
      <c r="C8" s="44">
        <f>B8+TIME(0,A8,0)</f>
        <v>0.40277777777777773</v>
      </c>
      <c r="D8" s="45" t="s">
        <v>7</v>
      </c>
      <c r="E8" s="52"/>
      <c r="F8" s="46"/>
    </row>
    <row r="9" spans="1:6" s="3" customFormat="1" ht="25.5">
      <c r="A9" s="47">
        <v>15</v>
      </c>
      <c r="B9" s="43"/>
      <c r="C9" s="44"/>
      <c r="D9" s="78" t="s">
        <v>126</v>
      </c>
      <c r="E9" s="52" t="s">
        <v>81</v>
      </c>
      <c r="F9" s="81" t="s">
        <v>84</v>
      </c>
    </row>
    <row r="10" spans="1:6" s="3" customFormat="1" ht="42">
      <c r="A10" s="47">
        <v>15</v>
      </c>
      <c r="B10" s="43"/>
      <c r="C10" s="44"/>
      <c r="D10" s="78" t="s">
        <v>52</v>
      </c>
      <c r="E10" s="52" t="s">
        <v>82</v>
      </c>
      <c r="F10" s="81" t="s">
        <v>99</v>
      </c>
    </row>
    <row r="11" spans="1:6" s="3" customFormat="1" ht="38.25">
      <c r="A11" s="47">
        <v>25</v>
      </c>
      <c r="B11" s="43"/>
      <c r="C11" s="44"/>
      <c r="D11" s="78" t="s">
        <v>53</v>
      </c>
      <c r="E11" s="52" t="s">
        <v>83</v>
      </c>
      <c r="F11" s="81" t="s">
        <v>85</v>
      </c>
    </row>
    <row r="12" spans="1:6" s="3" customFormat="1" ht="31.5">
      <c r="A12" s="47">
        <v>15</v>
      </c>
      <c r="B12" s="43"/>
      <c r="C12" s="44"/>
      <c r="D12" s="80" t="s">
        <v>54</v>
      </c>
      <c r="E12" s="52" t="s">
        <v>79</v>
      </c>
      <c r="F12" s="81" t="s">
        <v>86</v>
      </c>
    </row>
    <row r="13" spans="1:6" s="3" customFormat="1" ht="12.75">
      <c r="A13" s="27">
        <v>15</v>
      </c>
      <c r="B13" s="10">
        <f>B8+TIME(0,A8,0)</f>
        <v>0.40277777777777773</v>
      </c>
      <c r="C13" s="28">
        <f>B13+TIME(0,A13,0)</f>
        <v>0.4131944444444444</v>
      </c>
      <c r="D13" s="12" t="s">
        <v>6</v>
      </c>
      <c r="E13" s="75"/>
      <c r="F13" s="11"/>
    </row>
    <row r="14" spans="1:6" s="9" customFormat="1" ht="12.75">
      <c r="A14" s="42">
        <f>SUM(A15:A17)</f>
        <v>30</v>
      </c>
      <c r="B14" s="43">
        <f>B13+TIME(0,A13,0)</f>
        <v>0.4131944444444444</v>
      </c>
      <c r="C14" s="44">
        <f>B14+TIME(0,A14,0)</f>
        <v>0.43402777777777773</v>
      </c>
      <c r="D14" s="45" t="s">
        <v>8</v>
      </c>
      <c r="E14" s="52"/>
      <c r="F14" s="46"/>
    </row>
    <row r="15" spans="1:6" s="3" customFormat="1" ht="25.5">
      <c r="A15" s="47">
        <v>10</v>
      </c>
      <c r="B15" s="43"/>
      <c r="C15" s="44"/>
      <c r="D15" s="78" t="s">
        <v>55</v>
      </c>
      <c r="E15" s="52" t="s">
        <v>32</v>
      </c>
      <c r="F15" s="46" t="s">
        <v>128</v>
      </c>
    </row>
    <row r="16" spans="1:6" s="3" customFormat="1" ht="38.25">
      <c r="A16" s="47">
        <v>10</v>
      </c>
      <c r="B16" s="43"/>
      <c r="C16" s="44"/>
      <c r="D16" s="78" t="s">
        <v>56</v>
      </c>
      <c r="E16" s="52" t="s">
        <v>135</v>
      </c>
      <c r="F16" s="81" t="s">
        <v>129</v>
      </c>
    </row>
    <row r="17" spans="1:11" s="3" customFormat="1" ht="25.5">
      <c r="A17" s="47">
        <v>10</v>
      </c>
      <c r="B17" s="43"/>
      <c r="C17" s="44"/>
      <c r="D17" s="78" t="s">
        <v>57</v>
      </c>
      <c r="E17" s="52" t="s">
        <v>32</v>
      </c>
      <c r="F17" s="81" t="s">
        <v>87</v>
      </c>
      <c r="H17" s="3" t="s">
        <v>5</v>
      </c>
      <c r="K17" s="4"/>
    </row>
    <row r="18" spans="1:6" s="3" customFormat="1" ht="12.75">
      <c r="A18" s="42">
        <f>SUM(A19:A20)</f>
        <v>40</v>
      </c>
      <c r="B18" s="43">
        <f>B14+TIME(0,A14,0)</f>
        <v>0.43402777777777773</v>
      </c>
      <c r="C18" s="44">
        <f>B18+TIME(0,A18,0)</f>
        <v>0.4618055555555555</v>
      </c>
      <c r="D18" s="45" t="s">
        <v>9</v>
      </c>
      <c r="E18" s="52"/>
      <c r="F18" s="46"/>
    </row>
    <row r="19" spans="1:6" s="3" customFormat="1" ht="38.25">
      <c r="A19" s="47">
        <v>20</v>
      </c>
      <c r="B19" s="43"/>
      <c r="C19" s="44"/>
      <c r="D19" s="78" t="s">
        <v>58</v>
      </c>
      <c r="E19" s="52" t="s">
        <v>32</v>
      </c>
      <c r="F19" s="81" t="s">
        <v>48</v>
      </c>
    </row>
    <row r="20" spans="1:6" s="3" customFormat="1" ht="42">
      <c r="A20" s="63">
        <v>20</v>
      </c>
      <c r="B20" s="43"/>
      <c r="C20" s="44"/>
      <c r="D20" s="79" t="s">
        <v>59</v>
      </c>
      <c r="E20" s="65" t="s">
        <v>33</v>
      </c>
      <c r="F20" s="82" t="s">
        <v>130</v>
      </c>
    </row>
    <row r="21" spans="1:6" s="3" customFormat="1" ht="12.75">
      <c r="A21" s="42">
        <f>SUM(A22:A24)</f>
        <v>40</v>
      </c>
      <c r="B21" s="43">
        <f>B18+TIME(0,A18,0)</f>
        <v>0.4618055555555555</v>
      </c>
      <c r="C21" s="44">
        <f>B21+TIME(0,A21,0)</f>
        <v>0.4895833333333333</v>
      </c>
      <c r="D21" s="45" t="s">
        <v>17</v>
      </c>
      <c r="E21" s="52"/>
      <c r="F21" s="74"/>
    </row>
    <row r="22" spans="1:6" s="3" customFormat="1" ht="25.5">
      <c r="A22" s="47">
        <v>10</v>
      </c>
      <c r="B22" s="43"/>
      <c r="C22" s="44"/>
      <c r="D22" s="78" t="s">
        <v>60</v>
      </c>
      <c r="E22" s="52" t="s">
        <v>79</v>
      </c>
      <c r="F22" s="46"/>
    </row>
    <row r="23" spans="1:6" s="3" customFormat="1" ht="42">
      <c r="A23" s="47">
        <v>25</v>
      </c>
      <c r="B23" s="43"/>
      <c r="C23" s="44"/>
      <c r="D23" s="78" t="s">
        <v>61</v>
      </c>
      <c r="E23" s="52" t="s">
        <v>32</v>
      </c>
      <c r="F23" s="46" t="s">
        <v>88</v>
      </c>
    </row>
    <row r="24" spans="1:6" s="3" customFormat="1" ht="38.25">
      <c r="A24" s="47">
        <v>5</v>
      </c>
      <c r="B24" s="43"/>
      <c r="C24" s="44"/>
      <c r="D24" s="78" t="s">
        <v>62</v>
      </c>
      <c r="E24" s="52" t="s">
        <v>32</v>
      </c>
      <c r="F24" s="46" t="s">
        <v>131</v>
      </c>
    </row>
    <row r="25" spans="1:6" s="3" customFormat="1" ht="12.75">
      <c r="A25" s="27">
        <v>45</v>
      </c>
      <c r="B25" s="10">
        <f>B21+TIME(0,A21,0)</f>
        <v>0.4895833333333333</v>
      </c>
      <c r="C25" s="28">
        <f>B25+TIME(0,A25,0)</f>
        <v>0.5208333333333333</v>
      </c>
      <c r="D25" s="12" t="s">
        <v>20</v>
      </c>
      <c r="E25" s="54"/>
      <c r="F25" s="11"/>
    </row>
    <row r="26" spans="1:6" s="3" customFormat="1" ht="12.75">
      <c r="A26" s="42">
        <f>SUM(A27:A28)</f>
        <v>45</v>
      </c>
      <c r="B26" s="43">
        <f>B25+TIME(0,A25,0)</f>
        <v>0.5208333333333333</v>
      </c>
      <c r="C26" s="44">
        <f>B26+TIME(0,A26,0)</f>
        <v>0.5520833333333333</v>
      </c>
      <c r="D26" s="45" t="s">
        <v>18</v>
      </c>
      <c r="E26" s="52"/>
      <c r="F26" s="74"/>
    </row>
    <row r="27" spans="1:6" s="3" customFormat="1" ht="31.5">
      <c r="A27" s="47">
        <v>5</v>
      </c>
      <c r="B27" s="43"/>
      <c r="C27" s="44"/>
      <c r="D27" s="78" t="s">
        <v>63</v>
      </c>
      <c r="E27" s="52" t="s">
        <v>79</v>
      </c>
      <c r="F27" s="46" t="s">
        <v>100</v>
      </c>
    </row>
    <row r="28" spans="1:6" s="3" customFormat="1" ht="38.25">
      <c r="A28" s="47">
        <v>40</v>
      </c>
      <c r="B28" s="43"/>
      <c r="C28" s="44"/>
      <c r="D28" s="78" t="s">
        <v>64</v>
      </c>
      <c r="E28" s="52" t="s">
        <v>79</v>
      </c>
      <c r="F28" s="46" t="s">
        <v>34</v>
      </c>
    </row>
    <row r="29" spans="1:6" s="3" customFormat="1" ht="12.75">
      <c r="A29" s="42">
        <v>30</v>
      </c>
      <c r="B29" s="43">
        <f>B26+TIME(0,A26,0)</f>
        <v>0.5520833333333333</v>
      </c>
      <c r="C29" s="44">
        <f>B29+TIME(0,A29,0)</f>
        <v>0.5729166666666666</v>
      </c>
      <c r="D29" s="45" t="s">
        <v>1</v>
      </c>
      <c r="E29" s="52" t="s">
        <v>32</v>
      </c>
      <c r="F29" s="46" t="s">
        <v>40</v>
      </c>
    </row>
    <row r="30" spans="1:6" s="3" customFormat="1" ht="25.5">
      <c r="A30" s="47">
        <v>5</v>
      </c>
      <c r="B30" s="43"/>
      <c r="C30" s="44"/>
      <c r="D30" s="78" t="s">
        <v>65</v>
      </c>
      <c r="E30" s="52" t="s">
        <v>79</v>
      </c>
      <c r="F30" s="46"/>
    </row>
    <row r="31" spans="1:6" s="3" customFormat="1" ht="25.5">
      <c r="A31" s="47">
        <v>25</v>
      </c>
      <c r="B31" s="43"/>
      <c r="C31" s="44"/>
      <c r="D31" s="78" t="s">
        <v>101</v>
      </c>
      <c r="E31" s="52" t="s">
        <v>35</v>
      </c>
      <c r="F31" s="46" t="s">
        <v>49</v>
      </c>
    </row>
    <row r="32" spans="1:6" s="4" customFormat="1" ht="13.5" thickBot="1">
      <c r="A32" s="77">
        <v>15</v>
      </c>
      <c r="B32" s="55">
        <f>B29+TIME(0,A29,0)</f>
        <v>0.5729166666666666</v>
      </c>
      <c r="C32" s="57">
        <f>B32+TIME(0,A32,0)</f>
        <v>0.5833333333333333</v>
      </c>
      <c r="D32" s="58" t="s">
        <v>47</v>
      </c>
      <c r="E32" s="68"/>
      <c r="F32" s="5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3">
      <selection activeCell="A5" sqref="A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0" t="s">
        <v>30</v>
      </c>
      <c r="B1" s="111"/>
      <c r="C1" s="111"/>
      <c r="D1" s="111"/>
      <c r="E1" s="19"/>
      <c r="F1" s="108"/>
      <c r="G1" s="1"/>
    </row>
    <row r="2" spans="1:6" ht="19.5">
      <c r="A2" s="113" t="s">
        <v>22</v>
      </c>
      <c r="B2" s="112"/>
      <c r="C2" s="112"/>
      <c r="D2" s="112"/>
      <c r="E2" s="20"/>
      <c r="F2" s="109"/>
    </row>
    <row r="3" spans="1:6" ht="20.25" thickBot="1">
      <c r="A3" s="113"/>
      <c r="B3" s="113"/>
      <c r="C3" s="113"/>
      <c r="D3" s="113"/>
      <c r="E3" s="20"/>
      <c r="F3" s="21"/>
    </row>
    <row r="4" spans="1:7" s="16" customFormat="1" ht="21">
      <c r="A4" s="29" t="s">
        <v>4</v>
      </c>
      <c r="B4" s="30" t="s">
        <v>2</v>
      </c>
      <c r="C4" s="31" t="s">
        <v>3</v>
      </c>
      <c r="D4" s="32" t="s">
        <v>46</v>
      </c>
      <c r="E4" s="85" t="s">
        <v>98</v>
      </c>
      <c r="F4" s="34" t="s">
        <v>11</v>
      </c>
      <c r="G4" s="15"/>
    </row>
    <row r="5" spans="1:8" s="14" customFormat="1" ht="18">
      <c r="A5" s="84">
        <v>10</v>
      </c>
      <c r="B5" s="64">
        <v>0.3333333333333333</v>
      </c>
      <c r="C5" s="62">
        <f>B5+TIME(0,A5,0)</f>
        <v>0.34027777777777773</v>
      </c>
      <c r="D5" s="50" t="s">
        <v>23</v>
      </c>
      <c r="E5" s="65"/>
      <c r="F5" s="46"/>
      <c r="H5" s="1"/>
    </row>
    <row r="6" spans="1:6" s="3" customFormat="1" ht="31.5">
      <c r="A6" s="42">
        <v>5</v>
      </c>
      <c r="B6" s="43">
        <f>B5+TIME(0,A5,0)</f>
        <v>0.34027777777777773</v>
      </c>
      <c r="C6" s="44">
        <f>B6+TIME(0,A6,0)</f>
        <v>0.34374999999999994</v>
      </c>
      <c r="D6" s="45" t="s">
        <v>19</v>
      </c>
      <c r="E6" s="52" t="s">
        <v>79</v>
      </c>
      <c r="F6" s="81" t="s">
        <v>89</v>
      </c>
    </row>
    <row r="7" spans="1:6" s="22" customFormat="1" ht="12.75">
      <c r="A7" s="59"/>
      <c r="B7" s="60"/>
      <c r="C7" s="61"/>
      <c r="D7" s="38" t="s">
        <v>21</v>
      </c>
      <c r="E7" s="67"/>
      <c r="F7" s="66"/>
    </row>
    <row r="8" spans="1:6" s="3" customFormat="1" ht="31.5">
      <c r="A8" s="42">
        <v>35</v>
      </c>
      <c r="B8" s="43">
        <f>B6+TIME(0,A6,0)</f>
        <v>0.34374999999999994</v>
      </c>
      <c r="C8" s="44">
        <f>B8+TIME(0,A8,0)</f>
        <v>0.3680555555555555</v>
      </c>
      <c r="D8" s="45" t="s">
        <v>12</v>
      </c>
      <c r="E8" s="52"/>
      <c r="F8" s="46" t="s">
        <v>36</v>
      </c>
    </row>
    <row r="9" spans="1:6" s="3" customFormat="1" ht="38.25">
      <c r="A9" s="47">
        <v>25</v>
      </c>
      <c r="B9" s="43"/>
      <c r="C9" s="44"/>
      <c r="D9" s="78" t="s">
        <v>66</v>
      </c>
      <c r="E9" s="52" t="s">
        <v>79</v>
      </c>
      <c r="F9" s="81" t="s">
        <v>87</v>
      </c>
    </row>
    <row r="10" spans="1:6" s="3" customFormat="1" ht="25.5">
      <c r="A10" s="47">
        <v>10</v>
      </c>
      <c r="B10" s="43"/>
      <c r="C10" s="44"/>
      <c r="D10" s="78" t="s">
        <v>127</v>
      </c>
      <c r="E10" s="52" t="s">
        <v>79</v>
      </c>
      <c r="F10" s="81" t="s">
        <v>87</v>
      </c>
    </row>
    <row r="11" spans="1:6" s="9" customFormat="1" ht="25.5">
      <c r="A11" s="42">
        <v>90</v>
      </c>
      <c r="B11" s="43">
        <f>B8+TIME(0,A8,0)</f>
        <v>0.3680555555555555</v>
      </c>
      <c r="C11" s="44">
        <f>B11+TIME(0,A11,0)</f>
        <v>0.4305555555555555</v>
      </c>
      <c r="D11" s="45" t="s">
        <v>13</v>
      </c>
      <c r="E11" s="52" t="s">
        <v>32</v>
      </c>
      <c r="F11" s="100"/>
    </row>
    <row r="12" spans="1:6" s="3" customFormat="1" ht="51">
      <c r="A12" s="47">
        <v>50</v>
      </c>
      <c r="B12" s="43"/>
      <c r="C12" s="44"/>
      <c r="D12" s="78" t="s">
        <v>67</v>
      </c>
      <c r="E12" s="52" t="s">
        <v>32</v>
      </c>
      <c r="F12" s="81" t="s">
        <v>90</v>
      </c>
    </row>
    <row r="13" spans="1:6" s="3" customFormat="1" ht="52.5">
      <c r="A13" s="47">
        <v>20</v>
      </c>
      <c r="B13" s="43"/>
      <c r="C13" s="44"/>
      <c r="D13" s="80" t="s">
        <v>68</v>
      </c>
      <c r="E13" s="52" t="s">
        <v>80</v>
      </c>
      <c r="F13" s="46" t="s">
        <v>91</v>
      </c>
    </row>
    <row r="14" spans="1:6" s="3" customFormat="1" ht="51">
      <c r="A14" s="47">
        <v>20</v>
      </c>
      <c r="B14" s="43"/>
      <c r="C14" s="44"/>
      <c r="D14" s="78" t="s">
        <v>69</v>
      </c>
      <c r="E14" s="52" t="s">
        <v>33</v>
      </c>
      <c r="F14" s="46" t="s">
        <v>92</v>
      </c>
    </row>
    <row r="15" spans="1:6" s="3" customFormat="1" ht="12.75">
      <c r="A15" s="27">
        <v>15</v>
      </c>
      <c r="B15" s="10">
        <f>B11+TIME(0,A11,0)</f>
        <v>0.4305555555555555</v>
      </c>
      <c r="C15" s="28">
        <f>B15+TIME(0,A15,0)</f>
        <v>0.4409722222222222</v>
      </c>
      <c r="D15" s="12" t="s">
        <v>6</v>
      </c>
      <c r="E15" s="54"/>
      <c r="F15" s="11"/>
    </row>
    <row r="16" spans="1:6" s="3" customFormat="1" ht="12.75">
      <c r="A16" s="42">
        <v>40</v>
      </c>
      <c r="B16" s="43">
        <f>B15+TIME(0,A15,0)</f>
        <v>0.4409722222222222</v>
      </c>
      <c r="C16" s="44">
        <f>B16+TIME(0,A16,0)</f>
        <v>0.46875</v>
      </c>
      <c r="D16" s="45" t="s">
        <v>14</v>
      </c>
      <c r="E16" s="52"/>
      <c r="F16" s="46"/>
    </row>
    <row r="17" spans="1:6" s="3" customFormat="1" ht="25.5">
      <c r="A17" s="47">
        <v>25</v>
      </c>
      <c r="B17" s="43"/>
      <c r="C17" s="44"/>
      <c r="D17" s="78" t="s">
        <v>70</v>
      </c>
      <c r="E17" s="52" t="s">
        <v>79</v>
      </c>
      <c r="F17" s="81" t="s">
        <v>87</v>
      </c>
    </row>
    <row r="18" spans="1:6" s="3" customFormat="1" ht="25.5">
      <c r="A18" s="47">
        <v>15</v>
      </c>
      <c r="B18" s="43"/>
      <c r="C18" s="44"/>
      <c r="D18" s="78" t="s">
        <v>71</v>
      </c>
      <c r="E18" s="52" t="s">
        <v>79</v>
      </c>
      <c r="F18" s="83" t="s">
        <v>93</v>
      </c>
    </row>
    <row r="19" spans="1:6" s="3" customFormat="1" ht="12.75">
      <c r="A19" s="42">
        <v>70</v>
      </c>
      <c r="B19" s="43">
        <f>B16+TIME(0,A16,0)</f>
        <v>0.46875</v>
      </c>
      <c r="C19" s="44">
        <f>B19+TIME(0,A19,0)</f>
        <v>0.5173611111111112</v>
      </c>
      <c r="D19" s="45" t="s">
        <v>15</v>
      </c>
      <c r="E19" s="52"/>
      <c r="F19" s="46"/>
    </row>
    <row r="20" spans="1:6" s="3" customFormat="1" ht="38.25">
      <c r="A20" s="47">
        <v>10</v>
      </c>
      <c r="B20" s="43"/>
      <c r="C20" s="44"/>
      <c r="D20" s="78" t="s">
        <v>72</v>
      </c>
      <c r="E20" s="52" t="s">
        <v>32</v>
      </c>
      <c r="F20" s="81" t="s">
        <v>132</v>
      </c>
    </row>
    <row r="21" spans="1:6" s="3" customFormat="1" ht="25.5">
      <c r="A21" s="47">
        <v>15</v>
      </c>
      <c r="B21" s="43"/>
      <c r="C21" s="44"/>
      <c r="D21" s="79" t="s">
        <v>74</v>
      </c>
      <c r="E21" s="65" t="s">
        <v>32</v>
      </c>
      <c r="F21" s="46" t="s">
        <v>94</v>
      </c>
    </row>
    <row r="22" spans="1:6" s="3" customFormat="1" ht="38.25">
      <c r="A22" s="47">
        <v>30</v>
      </c>
      <c r="B22" s="43"/>
      <c r="C22" s="44"/>
      <c r="D22" s="78" t="s">
        <v>73</v>
      </c>
      <c r="E22" s="52" t="s">
        <v>79</v>
      </c>
      <c r="F22" s="46" t="s">
        <v>0</v>
      </c>
    </row>
    <row r="23" spans="1:11" s="3" customFormat="1" ht="25.5">
      <c r="A23" s="47">
        <v>15</v>
      </c>
      <c r="B23" s="43"/>
      <c r="C23" s="44"/>
      <c r="D23" s="78" t="s">
        <v>75</v>
      </c>
      <c r="E23" s="52" t="s">
        <v>32</v>
      </c>
      <c r="F23" s="46" t="s">
        <v>37</v>
      </c>
      <c r="H23" s="3" t="s">
        <v>5</v>
      </c>
      <c r="K23" s="4"/>
    </row>
    <row r="24" spans="1:6" s="3" customFormat="1" ht="12.75">
      <c r="A24" s="27">
        <v>45</v>
      </c>
      <c r="B24" s="10">
        <f>B19+TIME(0,A19,0)</f>
        <v>0.5173611111111112</v>
      </c>
      <c r="C24" s="28">
        <f>B24+TIME(0,A24,0)</f>
        <v>0.5486111111111112</v>
      </c>
      <c r="D24" s="12" t="s">
        <v>20</v>
      </c>
      <c r="E24" s="54"/>
      <c r="F24" s="11"/>
    </row>
    <row r="25" spans="1:6" s="3" customFormat="1" ht="12.75">
      <c r="A25" s="42">
        <v>40</v>
      </c>
      <c r="B25" s="43">
        <f>B24+TIME(0,A24,0)</f>
        <v>0.5486111111111112</v>
      </c>
      <c r="C25" s="62">
        <f>B25+TIME(0,A25,0)</f>
        <v>0.576388888888889</v>
      </c>
      <c r="D25" s="45" t="s">
        <v>24</v>
      </c>
      <c r="E25" s="52" t="s">
        <v>32</v>
      </c>
      <c r="F25" s="46" t="s">
        <v>95</v>
      </c>
    </row>
    <row r="26" spans="1:6" s="3" customFormat="1" ht="13.5" thickBot="1">
      <c r="A26" s="42">
        <v>10</v>
      </c>
      <c r="B26" s="43">
        <f>B25+TIME(0,A25,0)</f>
        <v>0.576388888888889</v>
      </c>
      <c r="C26" s="44">
        <f>B26+TIME(0,A26,0)</f>
        <v>0.5833333333333334</v>
      </c>
      <c r="D26" s="58" t="s">
        <v>47</v>
      </c>
      <c r="E26" s="68" t="s">
        <v>32</v>
      </c>
      <c r="F26" s="5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5" sqref="A5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2.003906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10" t="s">
        <v>30</v>
      </c>
      <c r="B1" s="111"/>
      <c r="C1" s="111"/>
      <c r="D1" s="111"/>
      <c r="E1" s="19"/>
      <c r="F1" s="108"/>
      <c r="G1" s="1"/>
    </row>
    <row r="2" spans="1:6" ht="19.5">
      <c r="A2" s="113" t="s">
        <v>22</v>
      </c>
      <c r="B2" s="112"/>
      <c r="C2" s="112"/>
      <c r="D2" s="112"/>
      <c r="E2" s="20"/>
      <c r="F2" s="109"/>
    </row>
    <row r="3" spans="1:6" ht="20.25" thickBot="1">
      <c r="A3" s="113"/>
      <c r="B3" s="113"/>
      <c r="C3" s="113"/>
      <c r="D3" s="113"/>
      <c r="E3" s="20"/>
      <c r="F3" s="21"/>
    </row>
    <row r="4" spans="1:7" s="24" customFormat="1" ht="21">
      <c r="A4" s="29" t="s">
        <v>4</v>
      </c>
      <c r="B4" s="30" t="s">
        <v>2</v>
      </c>
      <c r="C4" s="31" t="s">
        <v>3</v>
      </c>
      <c r="D4" s="32" t="s">
        <v>45</v>
      </c>
      <c r="E4" s="85" t="s">
        <v>98</v>
      </c>
      <c r="F4" s="34" t="s">
        <v>11</v>
      </c>
      <c r="G4" s="23"/>
    </row>
    <row r="5" spans="1:8" s="25" customFormat="1" ht="18">
      <c r="A5" s="42">
        <v>10</v>
      </c>
      <c r="B5" s="43">
        <v>0.3333333333333333</v>
      </c>
      <c r="C5" s="44">
        <f>B5+TIME(0,A5,0)</f>
        <v>0.34027777777777773</v>
      </c>
      <c r="D5" s="50" t="s">
        <v>41</v>
      </c>
      <c r="E5" s="52"/>
      <c r="F5" s="46"/>
      <c r="H5" s="2"/>
    </row>
    <row r="6" spans="1:6" s="2" customFormat="1" ht="12.75">
      <c r="A6" s="42">
        <v>20</v>
      </c>
      <c r="B6" s="43">
        <f>B5+TIME(0,A5,0)</f>
        <v>0.34027777777777773</v>
      </c>
      <c r="C6" s="44">
        <f>B6+TIME(0,A6,0)</f>
        <v>0.35416666666666663</v>
      </c>
      <c r="D6" s="45" t="s">
        <v>25</v>
      </c>
      <c r="E6" s="52"/>
      <c r="F6" s="46"/>
    </row>
    <row r="7" spans="1:6" s="4" customFormat="1" ht="21">
      <c r="A7" s="47">
        <v>5</v>
      </c>
      <c r="B7" s="43"/>
      <c r="C7" s="44"/>
      <c r="D7" s="78" t="s">
        <v>76</v>
      </c>
      <c r="E7" s="52" t="s">
        <v>79</v>
      </c>
      <c r="F7" s="46"/>
    </row>
    <row r="8" spans="1:6" s="4" customFormat="1" ht="21">
      <c r="A8" s="47">
        <v>15</v>
      </c>
      <c r="B8" s="43"/>
      <c r="C8" s="44"/>
      <c r="D8" s="78" t="s">
        <v>78</v>
      </c>
      <c r="E8" s="52" t="s">
        <v>79</v>
      </c>
      <c r="F8" s="46" t="s">
        <v>26</v>
      </c>
    </row>
    <row r="9" spans="1:6" s="4" customFormat="1" ht="21">
      <c r="A9" s="42">
        <v>5</v>
      </c>
      <c r="B9" s="43">
        <f>B6+TIME(0,A6,0)</f>
        <v>0.35416666666666663</v>
      </c>
      <c r="C9" s="44">
        <f>B9+TIME(0,A9,0)</f>
        <v>0.35763888888888884</v>
      </c>
      <c r="D9" s="45" t="s">
        <v>27</v>
      </c>
      <c r="E9" s="52" t="s">
        <v>79</v>
      </c>
      <c r="F9" s="46"/>
    </row>
    <row r="10" spans="1:6" s="4" customFormat="1" ht="12.75">
      <c r="A10" s="35"/>
      <c r="B10" s="36"/>
      <c r="C10" s="37"/>
      <c r="D10" s="38" t="s">
        <v>28</v>
      </c>
      <c r="E10" s="53"/>
      <c r="F10" s="51"/>
    </row>
    <row r="11" spans="1:6" s="4" customFormat="1" ht="25.5">
      <c r="A11" s="42">
        <v>45</v>
      </c>
      <c r="B11" s="43">
        <f>B9+TIME(0,A9,0)</f>
        <v>0.35763888888888884</v>
      </c>
      <c r="C11" s="44">
        <f>B11+TIME(0,A11,0)</f>
        <v>0.38888888888888884</v>
      </c>
      <c r="D11" s="45" t="s">
        <v>77</v>
      </c>
      <c r="E11" s="52" t="s">
        <v>32</v>
      </c>
      <c r="F11" s="46"/>
    </row>
    <row r="12" spans="1:6" s="26" customFormat="1" ht="12.75">
      <c r="A12" s="42">
        <v>55</v>
      </c>
      <c r="B12" s="43">
        <f>B11+TIME(0,A11,0)</f>
        <v>0.38888888888888884</v>
      </c>
      <c r="C12" s="44">
        <f>B12+TIME(0,A12,0)</f>
        <v>0.42708333333333326</v>
      </c>
      <c r="D12" s="45" t="s">
        <v>38</v>
      </c>
      <c r="E12" s="52"/>
      <c r="F12" s="46"/>
    </row>
    <row r="13" spans="1:6" s="26" customFormat="1" ht="38.25">
      <c r="A13" s="42"/>
      <c r="B13" s="43"/>
      <c r="C13" s="44"/>
      <c r="D13" s="48" t="s">
        <v>96</v>
      </c>
      <c r="E13" s="52" t="s">
        <v>32</v>
      </c>
      <c r="F13" s="46"/>
    </row>
    <row r="14" spans="1:6" s="4" customFormat="1" ht="12.75">
      <c r="A14" s="27">
        <v>15</v>
      </c>
      <c r="B14" s="10">
        <f>B12+TIME(0,A12,0)</f>
        <v>0.42708333333333326</v>
      </c>
      <c r="C14" s="28">
        <f>B14+TIME(0,A14,0)</f>
        <v>0.43749999999999994</v>
      </c>
      <c r="D14" s="18" t="s">
        <v>6</v>
      </c>
      <c r="E14" s="54"/>
      <c r="F14" s="11"/>
    </row>
    <row r="15" spans="1:6" s="4" customFormat="1" ht="12.75">
      <c r="A15" s="39"/>
      <c r="B15" s="36"/>
      <c r="C15" s="37"/>
      <c r="D15" s="38" t="s">
        <v>102</v>
      </c>
      <c r="E15" s="86"/>
      <c r="F15" s="87"/>
    </row>
    <row r="16" spans="1:6" s="13" customFormat="1" ht="21">
      <c r="A16" s="42">
        <v>5</v>
      </c>
      <c r="B16" s="43">
        <f>B14+TIME(0,A14,0)</f>
        <v>0.43749999999999994</v>
      </c>
      <c r="C16" s="44">
        <f>B16+TIME(0,A16,0)</f>
        <v>0.44097222222222215</v>
      </c>
      <c r="D16" s="88" t="s">
        <v>103</v>
      </c>
      <c r="E16" s="52" t="s">
        <v>32</v>
      </c>
      <c r="F16" s="46" t="s">
        <v>97</v>
      </c>
    </row>
    <row r="17" spans="1:6" s="17" customFormat="1" ht="21">
      <c r="A17" s="42">
        <v>10</v>
      </c>
      <c r="B17" s="43">
        <f>B16+TIME(0,A16,0)</f>
        <v>0.44097222222222215</v>
      </c>
      <c r="C17" s="44">
        <f>B17+TIME(0,A17,0)</f>
        <v>0.4479166666666666</v>
      </c>
      <c r="D17" s="49" t="s">
        <v>104</v>
      </c>
      <c r="E17" s="52" t="s">
        <v>79</v>
      </c>
      <c r="F17" s="46"/>
    </row>
    <row r="18" spans="1:6" s="13" customFormat="1" ht="12.75">
      <c r="A18" s="42">
        <v>25</v>
      </c>
      <c r="B18" s="43">
        <f>B17+TIME(0,A17,0)</f>
        <v>0.4479166666666666</v>
      </c>
      <c r="C18" s="44">
        <f>B18+TIME(0,A18,0)</f>
        <v>0.4652777777777777</v>
      </c>
      <c r="D18" s="45" t="s">
        <v>105</v>
      </c>
      <c r="E18" s="52"/>
      <c r="F18" s="46"/>
    </row>
    <row r="19" spans="1:6" s="13" customFormat="1" ht="21">
      <c r="A19" s="47">
        <v>10</v>
      </c>
      <c r="B19" s="43"/>
      <c r="C19" s="44"/>
      <c r="D19" s="78" t="s">
        <v>106</v>
      </c>
      <c r="E19" s="52" t="s">
        <v>79</v>
      </c>
      <c r="F19" s="46" t="s">
        <v>107</v>
      </c>
    </row>
    <row r="20" spans="1:6" s="13" customFormat="1" ht="25.5">
      <c r="A20" s="94">
        <v>10</v>
      </c>
      <c r="B20" s="43"/>
      <c r="C20" s="43"/>
      <c r="D20" s="101" t="s">
        <v>108</v>
      </c>
      <c r="E20" s="52" t="s">
        <v>79</v>
      </c>
      <c r="F20" s="46" t="s">
        <v>109</v>
      </c>
    </row>
    <row r="21" spans="1:6" s="13" customFormat="1" ht="21">
      <c r="A21" s="94">
        <v>5</v>
      </c>
      <c r="B21" s="43"/>
      <c r="C21" s="43"/>
      <c r="D21" s="101" t="s">
        <v>110</v>
      </c>
      <c r="E21" s="52" t="s">
        <v>79</v>
      </c>
      <c r="F21" s="46" t="s">
        <v>111</v>
      </c>
    </row>
    <row r="22" spans="1:6" s="13" customFormat="1" ht="12.75">
      <c r="A22" s="102">
        <v>45</v>
      </c>
      <c r="B22" s="43">
        <f>B18+TIME(0,A18,0)</f>
        <v>0.4652777777777777</v>
      </c>
      <c r="C22" s="43">
        <f>B22+TIME(0,A22,0)</f>
        <v>0.4965277777777777</v>
      </c>
      <c r="D22" s="103" t="s">
        <v>112</v>
      </c>
      <c r="E22" s="52"/>
      <c r="F22" s="46"/>
    </row>
    <row r="23" spans="1:6" s="13" customFormat="1" ht="21">
      <c r="A23" s="94">
        <v>10</v>
      </c>
      <c r="B23" s="43"/>
      <c r="C23" s="43"/>
      <c r="D23" s="101" t="s">
        <v>113</v>
      </c>
      <c r="E23" s="52" t="s">
        <v>79</v>
      </c>
      <c r="F23" s="46"/>
    </row>
    <row r="24" spans="1:6" s="13" customFormat="1" ht="21">
      <c r="A24" s="94">
        <v>0</v>
      </c>
      <c r="B24" s="43"/>
      <c r="C24" s="43"/>
      <c r="D24" s="101" t="s">
        <v>114</v>
      </c>
      <c r="E24" s="52" t="s">
        <v>79</v>
      </c>
      <c r="F24" s="46" t="s">
        <v>111</v>
      </c>
    </row>
    <row r="25" spans="1:6" s="13" customFormat="1" ht="21">
      <c r="A25" s="94">
        <v>10</v>
      </c>
      <c r="B25" s="43"/>
      <c r="C25" s="43"/>
      <c r="D25" s="101" t="s">
        <v>115</v>
      </c>
      <c r="E25" s="52" t="s">
        <v>116</v>
      </c>
      <c r="F25" s="46"/>
    </row>
    <row r="26" spans="1:6" s="13" customFormat="1" ht="42">
      <c r="A26" s="94">
        <v>15</v>
      </c>
      <c r="B26" s="43"/>
      <c r="C26" s="43"/>
      <c r="D26" s="104" t="s">
        <v>117</v>
      </c>
      <c r="E26" s="52" t="s">
        <v>116</v>
      </c>
      <c r="F26" s="46" t="s">
        <v>118</v>
      </c>
    </row>
    <row r="27" spans="1:6" s="13" customFormat="1" ht="21">
      <c r="A27" s="94">
        <v>10</v>
      </c>
      <c r="B27" s="43"/>
      <c r="C27" s="43"/>
      <c r="D27" s="105" t="s">
        <v>119</v>
      </c>
      <c r="E27" s="52" t="s">
        <v>79</v>
      </c>
      <c r="F27" s="46" t="s">
        <v>107</v>
      </c>
    </row>
    <row r="28" spans="1:6" s="13" customFormat="1" ht="31.5">
      <c r="A28" s="42">
        <v>5</v>
      </c>
      <c r="B28" s="43">
        <f>B22+TIME(0,A22,0)</f>
        <v>0.4965277777777777</v>
      </c>
      <c r="C28" s="43">
        <f>B28+TIME(0,A28,0)</f>
        <v>0.4999999999999999</v>
      </c>
      <c r="D28" s="106" t="s">
        <v>120</v>
      </c>
      <c r="E28" s="89" t="s">
        <v>32</v>
      </c>
      <c r="F28" s="46" t="s">
        <v>121</v>
      </c>
    </row>
    <row r="29" spans="1:6" s="4" customFormat="1" ht="13.5" thickBot="1">
      <c r="A29" s="40"/>
      <c r="B29" s="41"/>
      <c r="C29" s="99"/>
      <c r="D29" s="90" t="s">
        <v>122</v>
      </c>
      <c r="E29" s="91"/>
      <c r="F29" s="73"/>
    </row>
    <row r="30" spans="1:6" s="4" customFormat="1" ht="12.75">
      <c r="A30" s="42">
        <v>120</v>
      </c>
      <c r="B30" s="43">
        <f>B28+TIME(0,A28,0)</f>
        <v>0.4999999999999999</v>
      </c>
      <c r="C30" s="98">
        <f>B30+TIME(0,A30,0)</f>
        <v>0.5833333333333333</v>
      </c>
      <c r="D30" s="95" t="s">
        <v>123</v>
      </c>
      <c r="E30" s="52"/>
      <c r="F30" s="46" t="s">
        <v>39</v>
      </c>
    </row>
    <row r="31" spans="1:6" s="4" customFormat="1" ht="31.5">
      <c r="A31" s="47">
        <v>60</v>
      </c>
      <c r="B31" s="43"/>
      <c r="C31" s="98"/>
      <c r="D31" s="96" t="s">
        <v>124</v>
      </c>
      <c r="E31" s="52" t="s">
        <v>32</v>
      </c>
      <c r="F31" s="46" t="s">
        <v>133</v>
      </c>
    </row>
    <row r="32" spans="1:6" s="4" customFormat="1" ht="42">
      <c r="A32" s="47">
        <v>60</v>
      </c>
      <c r="B32" s="43"/>
      <c r="C32" s="98"/>
      <c r="D32" s="96" t="s">
        <v>125</v>
      </c>
      <c r="E32" s="52" t="s">
        <v>32</v>
      </c>
      <c r="F32" s="46" t="s">
        <v>134</v>
      </c>
    </row>
    <row r="33" spans="1:6" ht="13.5" thickBot="1">
      <c r="A33" s="40"/>
      <c r="B33" s="41"/>
      <c r="C33" s="99"/>
      <c r="D33" s="97" t="s">
        <v>29</v>
      </c>
      <c r="E33" s="92"/>
      <c r="F33" s="93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2007-05-19T00:54:48Z</cp:lastPrinted>
  <dcterms:created xsi:type="dcterms:W3CDTF">2003-07-08T23:12:42Z</dcterms:created>
  <dcterms:modified xsi:type="dcterms:W3CDTF">2007-07-02T20:57:08Z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