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0" yWindow="165" windowWidth="12075" windowHeight="11595" activeTab="2"/>
  </bookViews>
  <sheets>
    <sheet name="Día 1" sheetId="1" r:id="rId1"/>
    <sheet name="Día 2" sheetId="2" r:id="rId2"/>
    <sheet name="Día 3" sheetId="3" r:id="rId3"/>
  </sheets>
  <definedNames>
    <definedName name="_xlnm.Print_Area" localSheetId="0">'Día 1'!$B$1:$E$26</definedName>
    <definedName name="_xlnm.Print_Area" localSheetId="1">'Día 2'!$B$1:$E$32</definedName>
    <definedName name="_xlnm.Print_Area" localSheetId="2">'Día 3'!$B$1:$E$23</definedName>
    <definedName name="Editing_the_Agenda">#REF!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<sst xmlns="http://schemas.openxmlformats.org/spreadsheetml/2006/main" count="198" uniqueCount="123">
  <si>
    <t xml:space="preserve"> </t>
  </si>
  <si>
    <t>Blog</t>
  </si>
  <si>
    <t>2-3</t>
  </si>
  <si>
    <t>4-7</t>
  </si>
  <si>
    <t>Notas</t>
  </si>
  <si>
    <t>Minutos</t>
  </si>
  <si>
    <t xml:space="preserve">Inicio </t>
  </si>
  <si>
    <t xml:space="preserve">Termina </t>
  </si>
  <si>
    <t>Introducción</t>
  </si>
  <si>
    <t xml:space="preserve">Módulo 1: Aprender por proyectos </t>
  </si>
  <si>
    <t>Actividad 1: Iniciar</t>
  </si>
  <si>
    <t>En línea e individual</t>
  </si>
  <si>
    <t xml:space="preserve">Paso 1: Conocer a los participantes
Utilice el perfil para encontrar algo en común con otra persona </t>
  </si>
  <si>
    <t>Actividad 2: Examinar un buen diseño pedagógico</t>
  </si>
  <si>
    <t>Paso 1: Revisar las investigaciones
Revise las investigaciones en torno a los buenos diseños pedagógicos</t>
  </si>
  <si>
    <t>Paso 2: Un vistazo a la planificación de unidades
Vea el diseño de una unidad para este curso y añada sus propios objetivos de aprendizaje</t>
  </si>
  <si>
    <t>Paso 3: Revisar la matriz de valoración del portafolio
Revise la matriz de valoración del portafolio con énfasis en sus objetivos</t>
  </si>
  <si>
    <t>Receso</t>
  </si>
  <si>
    <t>Actividad 3: Un vistazo a los proyectos</t>
  </si>
  <si>
    <t>Paso 2: Ver los portafolios de unidad
Vea los nuevos portafolios de unidad  y revíselos</t>
  </si>
  <si>
    <t>Actividad 4: Planee la publicación para explicar los proyectos</t>
  </si>
  <si>
    <t>Actividad 5: Cree una publicación</t>
  </si>
  <si>
    <t>Paso 2: Agregar características de diseño básicas y avanzadas a mi publicación
Use la Guía de ayuda para las instrucciones técnicas</t>
  </si>
  <si>
    <t>Actividad 6: Reflexione sobre su aprendizaje</t>
  </si>
  <si>
    <t>Paso 1: Revisar el módulo
Revise las preguntas del módulo y los puntos claves para el módulo 1</t>
  </si>
  <si>
    <t>Cierre del módulo 1</t>
  </si>
  <si>
    <t>Realimentación</t>
  </si>
  <si>
    <t>Facilitado</t>
  </si>
  <si>
    <t>Use la Guía de ayuda</t>
  </si>
  <si>
    <t xml:space="preserve">Esté seguro de personalizar las barras de herramientas en opciones/si usa Microsoft Word* </t>
  </si>
  <si>
    <t>Paso 1: Planificar la publicación
Planee un folleto o un periódico para explicar los proyectos de otros</t>
  </si>
  <si>
    <t>Paso 2: Investigar acerca del aprendizaje basado en proyectos
Use marcado y rotulado para los sitios web cuando investiga los recursos para el aprendizaje por proyectos</t>
  </si>
  <si>
    <t>Paso 3: Ver ejemplos de publicaciones
Vea los ejemplos de folletos y epriódicos para obtener ideas de diseño y contenido</t>
  </si>
  <si>
    <t>Paso 1: Empezar mi publicación
Cree una nueva publicación desde la plantilla o desde cero</t>
  </si>
  <si>
    <t>Presentar el área de trabajo
Introducir mensaje</t>
  </si>
  <si>
    <t>Revisar los conceptos con los participantes</t>
  </si>
  <si>
    <t>Área de trabajo</t>
  </si>
  <si>
    <t>Bienvenida e introducciones, agenda y objetivos, logística</t>
  </si>
  <si>
    <t>N° de diapositivas</t>
  </si>
  <si>
    <t>Paso 2: Introducción al Curso Esencial en línea de Intel® Educar
Discuta los objetivos y la pregunta esencial del curso</t>
  </si>
  <si>
    <t>Paso 3: Crear la carpeta del portafolio
Introduzca la Guía de ayuda de Intel® Educar; cree la carpeta del portafolio
Revise el CD de recursos curriculares y la pestaña de Recursos</t>
  </si>
  <si>
    <t>Módulo 2: Planear mi unidad</t>
  </si>
  <si>
    <t>Actividad 1: Aborde los programas oficiales de estudio</t>
  </si>
  <si>
    <t>Paso 2:  Crear objetivos para el aprendizaje
 Crear objetivos de aprendizaje a partir de los contenidos</t>
  </si>
  <si>
    <t>Paso 1: Identificar los programas oficiales de estudio
Revise las matrices de valoración de los contenidos y los objetivos, identifique potenciales contenidos a abordar</t>
  </si>
  <si>
    <t>Actividad 2: Desarrolle preguntas orientadoras del currículo para involucrar a los estudiantes</t>
  </si>
  <si>
    <t>Paso 2:  Lluvia de ideas sobre mis propias preguntas
Revise los consejos para escribir buenas preguntas, revise los contenidos de las "grandes conceptos"; redacte un borrador de las preguntas orientadoras de unidad</t>
  </si>
  <si>
    <t>Actividad 3:  Considere múltiples métodos de evaluación</t>
  </si>
  <si>
    <t>Paso 1: Explorar las evaluaciones formativas y sumativas
Vea los propósitos y estrategias de la evaluación</t>
  </si>
  <si>
    <t>Paso 2: Esquematizar un cronograma de evaluación
Esquematize un cronograma de evaluación para su plan de unidad</t>
  </si>
  <si>
    <t>Facilitado al inicio, luego individual</t>
  </si>
  <si>
    <t>Facilitado o independente</t>
  </si>
  <si>
    <t>Prepararse para compartir</t>
  </si>
  <si>
    <t>Área de trabajo (girar y compartir con alguien más)</t>
  </si>
  <si>
    <t>Encuesta final del módulo y progreso del curso
Aplicar las encuestas</t>
  </si>
  <si>
    <t>Trabajo en grupos de 4 ó 5 participantes, presencial 
Usar papel, no el área de trabajo</t>
  </si>
  <si>
    <t>Usar la Guía de ayuda</t>
  </si>
  <si>
    <t>Área de trabajo (grupos)</t>
  </si>
  <si>
    <t>Ver ejemplos juntos 
Área de trabajo</t>
  </si>
  <si>
    <t>Actividad 4: Cree una evaluación para considerar las necesidades de los estudiantes</t>
  </si>
  <si>
    <t>Paso 1: Aprovechar los conocimientos previos
Vea presentaciones de ejemplos de evaluación de estudiantes para aprovechar el conocimeinto previo en una unidad en particular</t>
  </si>
  <si>
    <t>Paso 2: Planificar mi presentación
Planifique su presentación</t>
  </si>
  <si>
    <t>Pasos 3-5: Crear una presentación
Esquematize y mejore su presentación para que incluya las diferentes necesidades de sus estudiantes; use la Guía de ayuda de Intel® Educación para las instrucciones técnicas</t>
  </si>
  <si>
    <t>Paso 1: Revisar el módulo</t>
  </si>
  <si>
    <t>Cierre del módulo 2</t>
  </si>
  <si>
    <t xml:space="preserve">Módulo 3: Hacer conexiones          </t>
  </si>
  <si>
    <t xml:space="preserve">Regístrese en Evaluación de proyectos y en un documento colaborativo en línea, actualice el progreso del curso y revise el resto del curso. Si tiene tiempo, revise los recursos y enfatice las estrategias de aprendizaje en línea. </t>
  </si>
  <si>
    <t>Actividad 1: Prepárese para trabajar en línea</t>
  </si>
  <si>
    <t xml:space="preserve">Paso 1: Considerar los enfoques de un proyecto
Revise las características y los beneficios del enfoque por proyectos para diseñar su currículo. </t>
  </si>
  <si>
    <t>Compartir en un grupo -- Área de trabajo</t>
  </si>
  <si>
    <t>Área de trabajo
Demostración presencial de múltiples ventanas 
Ver los ejemplos de portafolio juntos</t>
  </si>
  <si>
    <t>Paso 6: Revisar la presentación
Use la lista de cotejo para revisar su presentación</t>
  </si>
  <si>
    <t xml:space="preserve">Actividad 5: Cumplir los contenidos y objetivos en un aula centrada en los estudiantes </t>
  </si>
  <si>
    <t>Usar por primera vez la Guía de ayuda
Facilitar el uso de la Guía de ayuda y los recurso</t>
  </si>
  <si>
    <t>Discusiones
Discusión presencial acerca de la Actividad de discusiones y el enfoque por proyectos</t>
  </si>
  <si>
    <t xml:space="preserve">Cerrar el Paso 2 con una discusión presencial </t>
  </si>
  <si>
    <t>Bienvenida y repaso del Día 1</t>
  </si>
  <si>
    <t>Presentación del módulo y enfatizar las destrezas para el siglo XXI y el diseño retrospectivo</t>
  </si>
  <si>
    <t>Almuerzo</t>
  </si>
  <si>
    <t>Introducción al curso híbrido                                                                                                        Revisar el trabajo de Orientación y la Discusión
Revisar en línea la estructura y las características del curso
Netiquette</t>
  </si>
  <si>
    <r>
      <t xml:space="preserve">Primer uso del </t>
    </r>
    <r>
      <rPr>
        <i/>
        <sz val="8"/>
        <rFont val="Verdana"/>
        <family val="2"/>
      </rPr>
      <t>blog</t>
    </r>
  </si>
  <si>
    <r>
      <t xml:space="preserve">Paso 2: Hacer un blog sobre mi viaje 
Escriba un </t>
    </r>
    <r>
      <rPr>
        <i/>
        <sz val="9.5"/>
        <rFont val="Verdana"/>
        <family val="2"/>
      </rPr>
      <t>blog</t>
    </r>
    <r>
      <rPr>
        <sz val="9.5"/>
        <rFont val="Verdana"/>
        <family val="2"/>
      </rPr>
      <t xml:space="preserve"> que funcione como un registro de su aprendizaje</t>
    </r>
  </si>
  <si>
    <r>
      <t xml:space="preserve">Primer uso del sitio </t>
    </r>
    <r>
      <rPr>
        <i/>
        <sz val="8"/>
        <rFont val="Verdana"/>
        <family val="2"/>
      </rPr>
      <t>blog</t>
    </r>
    <r>
      <rPr>
        <sz val="8"/>
        <rFont val="Verdana"/>
        <family val="2"/>
      </rPr>
      <t xml:space="preserve">
Discusión de la experiencia del modelo híbrido en línea</t>
    </r>
  </si>
  <si>
    <t>Paso 1: Comprender las preguntas esenciales, de unidad y de contenido
Vea una presentación sobre las preguntas esenciales, de la unidad y el contenido y discuta la matriz de valoración de las preguntas orientadoras del currículo; en un grupo pequeño, comp</t>
  </si>
  <si>
    <t>Paso 3: Compartir las preguntas orientadoras del currículo
Comparta y reciba realimentación de su borrador de las preguntas orientadoras del currículo; use la lista de cotejo del plan de unidad, la matriz de valoración de las preguntas orinetadoras del cu</t>
  </si>
  <si>
    <r>
      <t>Prácticas pedagógicas (</t>
    </r>
    <r>
      <rPr>
        <i/>
        <sz val="8"/>
        <rFont val="Verdana"/>
        <family val="2"/>
      </rPr>
      <t>wiki</t>
    </r>
    <r>
      <rPr>
        <sz val="8"/>
        <rFont val="Verdana"/>
        <family val="2"/>
      </rPr>
      <t>)</t>
    </r>
  </si>
  <si>
    <r>
      <t xml:space="preserve">Paso 2: Hacer un </t>
    </r>
    <r>
      <rPr>
        <i/>
        <sz val="9.5"/>
        <rFont val="Verdana"/>
        <family val="2"/>
      </rPr>
      <t>blog</t>
    </r>
    <r>
      <rPr>
        <sz val="9.5"/>
        <rFont val="Verdana"/>
        <family val="2"/>
      </rPr>
      <t xml:space="preserve"> de mi jornada</t>
    </r>
  </si>
  <si>
    <r>
      <t xml:space="preserve">Agrupar y compartir: Compartir presentaciones para considerar las necesidades del estudiante
</t>
    </r>
    <r>
      <rPr>
        <sz val="9.5"/>
        <rFont val="Verdana"/>
        <family val="2"/>
      </rPr>
      <t>Comparta sus preguntas orientadoras del currículo y su presentaciones con sus compañeros</t>
    </r>
  </si>
  <si>
    <t>Sección 1: Aprender a facilitar (introducción)</t>
  </si>
  <si>
    <t>Parte 1: Revisar los recursos en la Capacitación comunitaria</t>
  </si>
  <si>
    <t>Parte 2 : Considerar mi papel y responsabilidad</t>
  </si>
  <si>
    <t>Parte 4: Ajustar los componentes de mi curso</t>
  </si>
  <si>
    <t>Entre colegas en línea</t>
  </si>
  <si>
    <t>Capacitación comunitaria en línea</t>
  </si>
  <si>
    <t>Actividad 1: Comprender mis responsabilidades</t>
  </si>
  <si>
    <t>Actividad 2: Considerar un modelo híbrido de capacitación en línea</t>
  </si>
  <si>
    <t xml:space="preserve">Actividad 3: Reflexionar sobre mi papel como facilitador </t>
  </si>
  <si>
    <t xml:space="preserve">Actividad 1: Evaluar mis discusiones </t>
  </si>
  <si>
    <t>Actividad 2: Considerar los beneficios y los retos [opcional]</t>
  </si>
  <si>
    <t>Actividad 3: Usar estrategias para mejorar la calidad de las discusiones</t>
  </si>
  <si>
    <t>Actividad 4: Ofrecer realimentación constructiva</t>
  </si>
  <si>
    <t>Actividad 5: Promover la realimentación constructiva</t>
  </si>
  <si>
    <t>Capacitación del curso para participantes - Administrar el curso</t>
  </si>
  <si>
    <t>Sección1: Aprender a administrar</t>
  </si>
  <si>
    <t>Comparta con colegas</t>
  </si>
  <si>
    <t>Ubicado en la Capacitación comunitaria</t>
  </si>
  <si>
    <t>Discusión con todo el grupo</t>
  </si>
  <si>
    <t>Foro de discusión al final de la actividad</t>
  </si>
  <si>
    <t>Trabajo con el compañero y luego se publica la discusión individualmente</t>
  </si>
  <si>
    <t>Proveerle ayuda a los facilitadores con sus cursos de participantes</t>
  </si>
  <si>
    <t>Curso del participante</t>
  </si>
  <si>
    <t>Recorriendo juntos las funciones administrativas</t>
  </si>
  <si>
    <t>Muestre a su facilitador todas las dicusiones del grupo</t>
  </si>
  <si>
    <t>Actividad 2: Investiganado la pestaña Administrar</t>
  </si>
  <si>
    <t>Actividad1: Explorando los componentes de la pestaña de Administración y el Manual de administración</t>
  </si>
  <si>
    <t>Paso 4: Ver el plan de unidad
Revisar la plantilla del plan de unidad</t>
  </si>
  <si>
    <t>Bienvenida y repaso del Día 2</t>
  </si>
  <si>
    <t>Ubicado en Capacitación comunitaria</t>
  </si>
  <si>
    <t>Ver ejemplos en grupos para enfatizar el propósito.</t>
  </si>
  <si>
    <t>Agenda alternativa para el Curso Esencial en línea 
del Programa Intel® Educar
Para facilitadores</t>
  </si>
  <si>
    <t>Parte 3: Explorar métodos para una comunicación efectiva en línea</t>
  </si>
  <si>
    <t xml:space="preserve">Demuestre el uso de los sitios de marcadores o rotuladores sociales (se recomienda Blinklist) usando el sitio http://www.intel.com/education/la/es/proyectosEfectivos/index.htm. Ahí pueden marcar varios sitios de estos recursos.
</t>
  </si>
  <si>
    <t>Cierre el Paso 4 con una pequeña discusión presencial o con la plantilla del plan de unidad</t>
  </si>
</sst>
</file>

<file path=xl/styles.xml><?xml version="1.0" encoding="utf-8"?>
<styleSheet xmlns="http://schemas.openxmlformats.org/spreadsheetml/2006/main">
  <numFmts count="25">
    <numFmt numFmtId="5" formatCode="&quot;₡&quot;#,##0;&quot;₡&quot;\-#,##0"/>
    <numFmt numFmtId="6" formatCode="&quot;₡&quot;#,##0;[Red]&quot;₡&quot;\-#,##0"/>
    <numFmt numFmtId="7" formatCode="&quot;₡&quot;#,##0.00;&quot;₡&quot;\-#,##0.00"/>
    <numFmt numFmtId="8" formatCode="&quot;₡&quot;#,##0.00;[Red]&quot;₡&quot;\-#,##0.00"/>
    <numFmt numFmtId="42" formatCode="_ &quot;₡&quot;* #,##0_ ;_ &quot;₡&quot;* \-#,##0_ ;_ &quot;₡&quot;* &quot;-&quot;_ ;_ @_ "/>
    <numFmt numFmtId="41" formatCode="_ * #,##0_ ;_ * \-#,##0_ ;_ * &quot;-&quot;_ ;_ @_ "/>
    <numFmt numFmtId="44" formatCode="_ &quot;₡&quot;* #,##0.00_ ;_ &quot;₡&quot;* \-#,##0.00_ ;_ &quot;₡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\ AM/P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sz val="9.5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b/>
      <i/>
      <sz val="9.5"/>
      <name val="Verdana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8"/>
      <color indexed="9"/>
      <name val="Verdana"/>
      <family val="2"/>
    </font>
    <font>
      <sz val="14"/>
      <name val="Verdana"/>
      <family val="2"/>
    </font>
    <font>
      <i/>
      <sz val="9.5"/>
      <color indexed="9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i/>
      <sz val="9.5"/>
      <name val="Verdana"/>
      <family val="2"/>
    </font>
    <font>
      <i/>
      <sz val="8"/>
      <color indexed="9"/>
      <name val="Verdana"/>
      <family val="2"/>
    </font>
    <font>
      <b/>
      <sz val="9"/>
      <name val="Verdana"/>
      <family val="2"/>
    </font>
    <font>
      <b/>
      <sz val="10"/>
      <color indexed="17"/>
      <name val="Verdana"/>
      <family val="2"/>
    </font>
    <font>
      <i/>
      <sz val="10"/>
      <name val="Verdana"/>
      <family val="2"/>
    </font>
    <font>
      <sz val="18"/>
      <color indexed="9"/>
      <name val="Verdana"/>
      <family val="2"/>
    </font>
    <font>
      <sz val="10"/>
      <color indexed="9"/>
      <name val="Arial"/>
      <family val="0"/>
    </font>
    <font>
      <b/>
      <i/>
      <sz val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top"/>
    </xf>
    <xf numFmtId="172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1" fontId="7" fillId="3" borderId="1" xfId="0" applyNumberFormat="1" applyFont="1" applyFill="1" applyBorder="1" applyAlignment="1">
      <alignment horizontal="center" vertical="center"/>
    </xf>
    <xf numFmtId="172" fontId="5" fillId="3" borderId="2" xfId="0" applyNumberFormat="1" applyFont="1" applyFill="1" applyBorder="1" applyAlignment="1">
      <alignment horizontal="center" vertical="center" wrapText="1"/>
    </xf>
    <xf numFmtId="172" fontId="5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6" fillId="3" borderId="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 indent="2"/>
    </xf>
    <xf numFmtId="1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 indent="2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 indent="2"/>
    </xf>
    <xf numFmtId="0" fontId="8" fillId="0" borderId="2" xfId="0" applyFont="1" applyBorder="1" applyAlignment="1">
      <alignment horizontal="left" vertical="center" wrapText="1" indent="2"/>
    </xf>
    <xf numFmtId="0" fontId="7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 indent="2"/>
    </xf>
    <xf numFmtId="0" fontId="7" fillId="0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1" fontId="7" fillId="4" borderId="6" xfId="0" applyNumberFormat="1" applyFont="1" applyFill="1" applyBorder="1" applyAlignment="1">
      <alignment horizontal="center" vertical="center"/>
    </xf>
    <xf numFmtId="172" fontId="5" fillId="4" borderId="7" xfId="0" applyNumberFormat="1" applyFont="1" applyFill="1" applyBorder="1" applyAlignment="1">
      <alignment horizontal="center" vertical="center" wrapText="1"/>
    </xf>
    <xf numFmtId="172" fontId="5" fillId="4" borderId="8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vertical="center" wrapText="1"/>
    </xf>
    <xf numFmtId="0" fontId="6" fillId="4" borderId="9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18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5" fillId="3" borderId="2" xfId="0" applyFont="1" applyFill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wrapText="1" indent="2"/>
    </xf>
    <xf numFmtId="0" fontId="4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/>
    </xf>
    <xf numFmtId="0" fontId="8" fillId="3" borderId="2" xfId="0" applyFont="1" applyFill="1" applyBorder="1" applyAlignment="1">
      <alignment horizontal="left" vertical="center" wrapText="1" indent="2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18" fillId="3" borderId="1" xfId="0" applyFont="1" applyFill="1" applyBorder="1" applyAlignment="1">
      <alignment horizontal="center" vertical="center" wrapText="1"/>
    </xf>
    <xf numFmtId="18" fontId="4" fillId="3" borderId="3" xfId="0" applyNumberFormat="1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/>
    </xf>
    <xf numFmtId="172" fontId="5" fillId="3" borderId="7" xfId="0" applyNumberFormat="1" applyFont="1" applyFill="1" applyBorder="1" applyAlignment="1">
      <alignment horizontal="center" vertical="center" wrapText="1"/>
    </xf>
    <xf numFmtId="172" fontId="5" fillId="3" borderId="8" xfId="0" applyNumberFormat="1" applyFont="1" applyFill="1" applyBorder="1" applyAlignment="1">
      <alignment horizontal="center" vertical="center" wrapText="1"/>
    </xf>
    <xf numFmtId="172" fontId="5" fillId="3" borderId="11" xfId="0" applyNumberFormat="1" applyFont="1" applyFill="1" applyBorder="1" applyAlignment="1">
      <alignment horizontal="center" vertical="center" wrapText="1"/>
    </xf>
    <xf numFmtId="172" fontId="5" fillId="3" borderId="12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2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top"/>
    </xf>
    <xf numFmtId="0" fontId="4" fillId="3" borderId="2" xfId="0" applyFont="1" applyFill="1" applyBorder="1" applyAlignment="1">
      <alignment vertical="top"/>
    </xf>
    <xf numFmtId="0" fontId="24" fillId="3" borderId="2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top"/>
    </xf>
    <xf numFmtId="172" fontId="4" fillId="3" borderId="0" xfId="0" applyNumberFormat="1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11" fillId="3" borderId="0" xfId="0" applyFont="1" applyFill="1" applyAlignment="1">
      <alignment vertical="center"/>
    </xf>
    <xf numFmtId="1" fontId="7" fillId="5" borderId="1" xfId="0" applyNumberFormat="1" applyFont="1" applyFill="1" applyBorder="1" applyAlignment="1">
      <alignment horizontal="center" vertical="center"/>
    </xf>
    <xf numFmtId="172" fontId="5" fillId="5" borderId="2" xfId="0" applyNumberFormat="1" applyFont="1" applyFill="1" applyBorder="1" applyAlignment="1">
      <alignment horizontal="center" vertical="center" wrapText="1"/>
    </xf>
    <xf numFmtId="172" fontId="5" fillId="5" borderId="3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0" fontId="6" fillId="5" borderId="9" xfId="0" applyNumberFormat="1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16" fontId="10" fillId="6" borderId="2" xfId="0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1" fontId="10" fillId="6" borderId="2" xfId="0" applyNumberFormat="1" applyFont="1" applyFill="1" applyBorder="1" applyAlignment="1">
      <alignment horizontal="center" vertical="center"/>
    </xf>
    <xf numFmtId="172" fontId="10" fillId="6" borderId="2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 indent="2"/>
    </xf>
    <xf numFmtId="0" fontId="4" fillId="5" borderId="2" xfId="0" applyFont="1" applyFill="1" applyBorder="1" applyAlignment="1">
      <alignment vertical="top"/>
    </xf>
    <xf numFmtId="1" fontId="14" fillId="6" borderId="2" xfId="0" applyNumberFormat="1" applyFont="1" applyFill="1" applyBorder="1" applyAlignment="1">
      <alignment horizontal="center" vertical="center"/>
    </xf>
    <xf numFmtId="172" fontId="14" fillId="6" borderId="2" xfId="0" applyNumberFormat="1" applyFont="1" applyFill="1" applyBorder="1" applyAlignment="1">
      <alignment horizontal="center" vertical="center" wrapText="1"/>
    </xf>
    <xf numFmtId="0" fontId="15" fillId="6" borderId="2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vertical="top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1" fontId="17" fillId="6" borderId="2" xfId="0" applyNumberFormat="1" applyFont="1" applyFill="1" applyBorder="1" applyAlignment="1">
      <alignment horizontal="center" vertical="center"/>
    </xf>
    <xf numFmtId="0" fontId="21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 wrapText="1"/>
    </xf>
    <xf numFmtId="1" fontId="7" fillId="5" borderId="6" xfId="0" applyNumberFormat="1" applyFont="1" applyFill="1" applyBorder="1" applyAlignment="1">
      <alignment horizontal="center" vertical="center"/>
    </xf>
    <xf numFmtId="172" fontId="5" fillId="5" borderId="7" xfId="0" applyNumberFormat="1" applyFont="1" applyFill="1" applyBorder="1" applyAlignment="1">
      <alignment horizontal="center" vertical="center" wrapText="1"/>
    </xf>
    <xf numFmtId="172" fontId="5" fillId="5" borderId="8" xfId="0" applyNumberFormat="1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vertical="top"/>
    </xf>
    <xf numFmtId="0" fontId="4" fillId="5" borderId="2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6" fillId="5" borderId="2" xfId="0" applyFont="1" applyFill="1" applyBorder="1" applyAlignment="1">
      <alignment vertical="center" wrapText="1"/>
    </xf>
    <xf numFmtId="172" fontId="17" fillId="6" borderId="2" xfId="0" applyNumberFormat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/>
    </xf>
    <xf numFmtId="0" fontId="6" fillId="6" borderId="2" xfId="0" applyNumberFormat="1" applyFont="1" applyFill="1" applyBorder="1" applyAlignment="1">
      <alignment vertical="center" wrapText="1"/>
    </xf>
    <xf numFmtId="0" fontId="6" fillId="6" borderId="2" xfId="0" applyFont="1" applyFill="1" applyBorder="1" applyAlignment="1">
      <alignment vertical="center" wrapText="1"/>
    </xf>
    <xf numFmtId="172" fontId="25" fillId="6" borderId="0" xfId="0" applyNumberFormat="1" applyFont="1" applyFill="1" applyBorder="1" applyAlignment="1">
      <alignment horizontal="center" vertical="center" wrapText="1"/>
    </xf>
    <xf numFmtId="0" fontId="26" fillId="6" borderId="0" xfId="0" applyFont="1" applyFill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workbookViewId="0" topLeftCell="A6">
      <selection activeCell="H13" sqref="H13"/>
    </sheetView>
  </sheetViews>
  <sheetFormatPr defaultColWidth="11.421875" defaultRowHeight="12.75"/>
  <cols>
    <col min="1" max="1" width="11.421875" style="80" customWidth="1"/>
    <col min="2" max="2" width="9.57421875" style="5" customWidth="1"/>
    <col min="3" max="3" width="14.8515625" style="6" bestFit="1" customWidth="1"/>
    <col min="4" max="4" width="10.00390625" style="6" customWidth="1"/>
    <col min="5" max="5" width="72.28125" style="7" bestFit="1" customWidth="1"/>
    <col min="6" max="6" width="16.00390625" style="8" customWidth="1"/>
    <col min="7" max="7" width="30.421875" style="7" bestFit="1" customWidth="1"/>
    <col min="8" max="8" width="9.140625" style="80" customWidth="1"/>
    <col min="9" max="9" width="1.7109375" style="80" bestFit="1" customWidth="1"/>
    <col min="10" max="32" width="9.140625" style="80" customWidth="1"/>
    <col min="33" max="16384" width="9.140625" style="1" customWidth="1"/>
  </cols>
  <sheetData>
    <row r="1" spans="1:32" s="2" customFormat="1" ht="12.75">
      <c r="A1" s="79"/>
      <c r="B1" s="130" t="s">
        <v>119</v>
      </c>
      <c r="C1" s="131"/>
      <c r="D1" s="131"/>
      <c r="E1" s="131"/>
      <c r="F1" s="131"/>
      <c r="G1" s="131"/>
      <c r="H1" s="80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2:7" ht="12.75">
      <c r="B2" s="131"/>
      <c r="C2" s="131"/>
      <c r="D2" s="131"/>
      <c r="E2" s="131"/>
      <c r="F2" s="131"/>
      <c r="G2" s="131"/>
    </row>
    <row r="3" spans="2:7" ht="12.75">
      <c r="B3" s="131"/>
      <c r="C3" s="131"/>
      <c r="D3" s="131"/>
      <c r="E3" s="131"/>
      <c r="F3" s="131"/>
      <c r="G3" s="131"/>
    </row>
    <row r="4" spans="2:7" ht="39" customHeight="1">
      <c r="B4" s="131"/>
      <c r="C4" s="131"/>
      <c r="D4" s="131"/>
      <c r="E4" s="131"/>
      <c r="F4" s="131"/>
      <c r="G4" s="131"/>
    </row>
    <row r="5" spans="1:32" s="12" customFormat="1" ht="25.5">
      <c r="A5" s="81"/>
      <c r="B5" s="99" t="s">
        <v>5</v>
      </c>
      <c r="C5" s="99" t="s">
        <v>6</v>
      </c>
      <c r="D5" s="99" t="s">
        <v>7</v>
      </c>
      <c r="E5" s="97" t="s">
        <v>8</v>
      </c>
      <c r="F5" s="99" t="s">
        <v>38</v>
      </c>
      <c r="G5" s="99" t="s">
        <v>4</v>
      </c>
      <c r="H5" s="88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</row>
    <row r="6" spans="1:32" s="9" customFormat="1" ht="12.75">
      <c r="A6" s="82"/>
      <c r="B6" s="15">
        <v>10</v>
      </c>
      <c r="C6" s="16">
        <v>0.5416666666666666</v>
      </c>
      <c r="D6" s="17">
        <f>C6+TIME(0,B6,0)</f>
        <v>0.548611111111111</v>
      </c>
      <c r="E6" s="28" t="s">
        <v>37</v>
      </c>
      <c r="F6" s="29" t="s">
        <v>2</v>
      </c>
      <c r="G6" s="18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</row>
    <row r="7" spans="1:32" s="9" customFormat="1" ht="51">
      <c r="A7" s="82"/>
      <c r="B7" s="15">
        <v>15</v>
      </c>
      <c r="C7" s="16">
        <f>C6+TIME(0,B6,0)</f>
        <v>0.548611111111111</v>
      </c>
      <c r="D7" s="17">
        <f>C7+TIME(0,B7,0)</f>
        <v>0.5590277777777777</v>
      </c>
      <c r="E7" s="30" t="s">
        <v>79</v>
      </c>
      <c r="F7" s="29" t="s">
        <v>3</v>
      </c>
      <c r="G7" s="18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</row>
    <row r="8" spans="1:32" s="9" customFormat="1" ht="25.5">
      <c r="A8" s="82"/>
      <c r="B8" s="95"/>
      <c r="C8" s="96">
        <f>C6+TIME(0,B7,0)</f>
        <v>0.5520833333333333</v>
      </c>
      <c r="D8" s="95"/>
      <c r="E8" s="97" t="s">
        <v>9</v>
      </c>
      <c r="F8" s="98" t="s">
        <v>51</v>
      </c>
      <c r="G8" s="95" t="s">
        <v>4</v>
      </c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</row>
    <row r="9" spans="1:32" s="9" customFormat="1" ht="12.75">
      <c r="A9" s="82"/>
      <c r="B9" s="15">
        <f>SUM(B10:B14)</f>
        <v>85</v>
      </c>
      <c r="C9" s="16">
        <f>C7+TIME(0,B7,0)</f>
        <v>0.5590277777777777</v>
      </c>
      <c r="D9" s="17">
        <v>0.5972222222222222</v>
      </c>
      <c r="E9" s="28" t="s">
        <v>10</v>
      </c>
      <c r="F9" s="31"/>
      <c r="G9" s="3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</row>
    <row r="10" spans="1:32" s="3" customFormat="1" ht="25.5">
      <c r="A10" s="83"/>
      <c r="B10" s="19">
        <v>10</v>
      </c>
      <c r="C10" s="16"/>
      <c r="D10" s="17"/>
      <c r="E10" s="33" t="s">
        <v>12</v>
      </c>
      <c r="F10" s="34" t="s">
        <v>11</v>
      </c>
      <c r="G10" s="32" t="s">
        <v>34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</row>
    <row r="11" spans="1:32" s="3" customFormat="1" ht="25.5">
      <c r="A11" s="83"/>
      <c r="B11" s="19">
        <v>10</v>
      </c>
      <c r="C11" s="16"/>
      <c r="D11" s="17"/>
      <c r="E11" s="33" t="s">
        <v>39</v>
      </c>
      <c r="F11" s="34" t="s">
        <v>11</v>
      </c>
      <c r="G11" s="32" t="s">
        <v>75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</row>
    <row r="12" spans="1:32" s="3" customFormat="1" ht="51">
      <c r="A12" s="83"/>
      <c r="B12" s="19">
        <v>20</v>
      </c>
      <c r="C12" s="16"/>
      <c r="D12" s="17"/>
      <c r="E12" s="33" t="s">
        <v>40</v>
      </c>
      <c r="F12" s="34" t="s">
        <v>50</v>
      </c>
      <c r="G12" s="32" t="s">
        <v>73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</row>
    <row r="13" spans="1:32" s="3" customFormat="1" ht="31.5">
      <c r="A13" s="83"/>
      <c r="B13" s="19">
        <v>15</v>
      </c>
      <c r="C13" s="16"/>
      <c r="D13" s="17"/>
      <c r="E13" s="33" t="s">
        <v>115</v>
      </c>
      <c r="F13" s="34" t="s">
        <v>11</v>
      </c>
      <c r="G13" s="63" t="s">
        <v>122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</row>
    <row r="14" spans="1:32" s="9" customFormat="1" ht="12.75">
      <c r="A14" s="82"/>
      <c r="B14" s="15">
        <f>SUM(B15:B17)</f>
        <v>30</v>
      </c>
      <c r="C14" s="16">
        <v>0.5972222222222222</v>
      </c>
      <c r="D14" s="17">
        <f>C14+TIME(0,B14,0)</f>
        <v>0.6180555555555556</v>
      </c>
      <c r="E14" s="28" t="s">
        <v>13</v>
      </c>
      <c r="F14" s="132"/>
      <c r="G14" s="133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</row>
    <row r="15" spans="1:32" s="3" customFormat="1" ht="25.5">
      <c r="A15" s="83"/>
      <c r="B15" s="19">
        <v>10</v>
      </c>
      <c r="C15" s="16"/>
      <c r="D15" s="17"/>
      <c r="E15" s="33" t="s">
        <v>14</v>
      </c>
      <c r="F15" s="34" t="s">
        <v>27</v>
      </c>
      <c r="G15" s="32" t="s">
        <v>35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</row>
    <row r="16" spans="1:32" s="3" customFormat="1" ht="38.25">
      <c r="A16" s="83"/>
      <c r="B16" s="19">
        <v>10</v>
      </c>
      <c r="C16" s="16"/>
      <c r="D16" s="17"/>
      <c r="E16" s="33" t="s">
        <v>15</v>
      </c>
      <c r="F16" s="34" t="s">
        <v>50</v>
      </c>
      <c r="G16" s="32" t="s">
        <v>69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</row>
    <row r="17" spans="1:32" s="3" customFormat="1" ht="38.25">
      <c r="A17" s="83"/>
      <c r="B17" s="19">
        <v>10</v>
      </c>
      <c r="C17" s="16"/>
      <c r="D17" s="17"/>
      <c r="E17" s="33" t="s">
        <v>16</v>
      </c>
      <c r="F17" s="34" t="s">
        <v>27</v>
      </c>
      <c r="G17" s="32" t="s">
        <v>36</v>
      </c>
      <c r="H17" s="83"/>
      <c r="I17" s="83" t="s">
        <v>0</v>
      </c>
      <c r="J17" s="83"/>
      <c r="K17" s="83"/>
      <c r="L17" s="84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</row>
    <row r="18" spans="1:32" s="3" customFormat="1" ht="12.75">
      <c r="A18" s="83"/>
      <c r="B18" s="89">
        <v>10</v>
      </c>
      <c r="C18" s="90">
        <v>0.6180555555555556</v>
      </c>
      <c r="D18" s="91">
        <v>0.625</v>
      </c>
      <c r="E18" s="92" t="s">
        <v>17</v>
      </c>
      <c r="F18" s="93"/>
      <c r="G18" s="94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</row>
    <row r="19" spans="1:32" s="64" customFormat="1" ht="12.75">
      <c r="A19" s="83"/>
      <c r="B19" s="15">
        <f>SUM(B20:B21)</f>
        <v>35</v>
      </c>
      <c r="C19" s="16">
        <f>C18+TIME(0,B18,0)</f>
        <v>0.625</v>
      </c>
      <c r="D19" s="17">
        <f>C19+TIME(0,B19,0)</f>
        <v>0.6493055555555556</v>
      </c>
      <c r="E19" s="28" t="s">
        <v>18</v>
      </c>
      <c r="F19" s="61"/>
      <c r="G19" s="62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</row>
    <row r="20" spans="1:32" s="3" customFormat="1" ht="42">
      <c r="A20" s="83"/>
      <c r="B20" s="19">
        <v>20</v>
      </c>
      <c r="C20" s="16"/>
      <c r="D20" s="17"/>
      <c r="E20" s="33" t="s">
        <v>68</v>
      </c>
      <c r="F20" s="34" t="s">
        <v>27</v>
      </c>
      <c r="G20" s="32" t="s">
        <v>74</v>
      </c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</row>
    <row r="21" spans="1:32" s="3" customFormat="1" ht="52.5">
      <c r="A21" s="83"/>
      <c r="B21" s="20">
        <v>15</v>
      </c>
      <c r="C21" s="16"/>
      <c r="D21" s="17"/>
      <c r="E21" s="36" t="s">
        <v>19</v>
      </c>
      <c r="F21" s="34" t="s">
        <v>27</v>
      </c>
      <c r="G21" s="32" t="s">
        <v>70</v>
      </c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</row>
    <row r="22" spans="1:32" s="3" customFormat="1" ht="12.75">
      <c r="A22" s="83"/>
      <c r="B22" s="15">
        <f>SUM(B23:B25)</f>
        <v>40</v>
      </c>
      <c r="C22" s="16">
        <f>C19+TIME(0,B19,0)</f>
        <v>0.6493055555555556</v>
      </c>
      <c r="D22" s="17">
        <f>C22+TIME(0,B22,0)</f>
        <v>0.6770833333333334</v>
      </c>
      <c r="E22" s="37" t="s">
        <v>20</v>
      </c>
      <c r="F22" s="132"/>
      <c r="G22" s="13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</row>
    <row r="23" spans="1:32" s="3" customFormat="1" ht="25.5">
      <c r="A23" s="83"/>
      <c r="B23" s="19">
        <v>10</v>
      </c>
      <c r="C23" s="16"/>
      <c r="D23" s="17"/>
      <c r="E23" s="38" t="s">
        <v>30</v>
      </c>
      <c r="F23" s="34" t="s">
        <v>11</v>
      </c>
      <c r="G23" s="32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</row>
    <row r="24" spans="1:32" s="3" customFormat="1" ht="94.5">
      <c r="A24" s="83"/>
      <c r="B24" s="19">
        <v>25</v>
      </c>
      <c r="C24" s="16"/>
      <c r="D24" s="17"/>
      <c r="E24" s="38" t="s">
        <v>31</v>
      </c>
      <c r="F24" s="34" t="s">
        <v>27</v>
      </c>
      <c r="G24" s="32" t="s">
        <v>121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</row>
    <row r="25" spans="1:32" s="3" customFormat="1" ht="38.25">
      <c r="A25" s="83"/>
      <c r="B25" s="19">
        <v>5</v>
      </c>
      <c r="C25" s="16"/>
      <c r="D25" s="17"/>
      <c r="E25" s="38" t="s">
        <v>32</v>
      </c>
      <c r="F25" s="34" t="s">
        <v>27</v>
      </c>
      <c r="G25" s="32" t="s">
        <v>118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</row>
    <row r="26" spans="1:32" s="3" customFormat="1" ht="13.5" thickBot="1">
      <c r="A26" s="83"/>
      <c r="B26" s="41">
        <v>15</v>
      </c>
      <c r="C26" s="42">
        <f>C22+TIME(0,B22,0)</f>
        <v>0.6770833333333334</v>
      </c>
      <c r="D26" s="43">
        <f>C26+TIME(0,B26,0)</f>
        <v>0.6875</v>
      </c>
      <c r="E26" s="44" t="s">
        <v>26</v>
      </c>
      <c r="F26" s="45"/>
      <c r="G26" s="46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</row>
    <row r="27" s="83" customFormat="1" ht="12.75"/>
    <row r="28" s="83" customFormat="1" ht="12.75"/>
    <row r="29" s="83" customFormat="1" ht="12.75"/>
    <row r="30" s="83" customFormat="1" ht="12.75"/>
    <row r="31" s="83" customFormat="1" ht="12.75"/>
    <row r="32" s="83" customFormat="1" ht="12.75"/>
    <row r="33" s="84" customFormat="1" ht="12.75"/>
    <row r="34" spans="2:7" ht="15.75">
      <c r="B34" s="85"/>
      <c r="C34" s="86"/>
      <c r="D34" s="86"/>
      <c r="E34" s="76"/>
      <c r="F34" s="87"/>
      <c r="G34" s="76"/>
    </row>
    <row r="35" spans="2:7" ht="15.75">
      <c r="B35" s="85"/>
      <c r="C35" s="86"/>
      <c r="D35" s="86"/>
      <c r="E35" s="76"/>
      <c r="F35" s="87"/>
      <c r="G35" s="76"/>
    </row>
    <row r="36" spans="2:7" ht="15.75">
      <c r="B36" s="85"/>
      <c r="C36" s="86"/>
      <c r="D36" s="86"/>
      <c r="E36" s="76"/>
      <c r="F36" s="87"/>
      <c r="G36" s="76"/>
    </row>
    <row r="37" spans="2:7" ht="15.75">
      <c r="B37" s="85"/>
      <c r="C37" s="86"/>
      <c r="D37" s="86"/>
      <c r="E37" s="76"/>
      <c r="F37" s="87"/>
      <c r="G37" s="76"/>
    </row>
    <row r="38" spans="2:7" ht="15.75">
      <c r="B38" s="85"/>
      <c r="C38" s="86"/>
      <c r="D38" s="86"/>
      <c r="E38" s="76"/>
      <c r="F38" s="87"/>
      <c r="G38" s="76"/>
    </row>
    <row r="39" spans="2:7" ht="15.75">
      <c r="B39" s="85"/>
      <c r="C39" s="86"/>
      <c r="D39" s="86"/>
      <c r="E39" s="76"/>
      <c r="F39" s="87"/>
      <c r="G39" s="76"/>
    </row>
    <row r="40" spans="2:7" ht="15.75">
      <c r="B40" s="85"/>
      <c r="C40" s="86"/>
      <c r="D40" s="86"/>
      <c r="E40" s="76"/>
      <c r="F40" s="87"/>
      <c r="G40" s="76"/>
    </row>
    <row r="41" spans="2:7" ht="15.75">
      <c r="B41" s="85"/>
      <c r="C41" s="86"/>
      <c r="D41" s="86"/>
      <c r="E41" s="76"/>
      <c r="F41" s="87"/>
      <c r="G41" s="76"/>
    </row>
    <row r="42" spans="2:7" ht="15.75">
      <c r="B42" s="85"/>
      <c r="C42" s="86"/>
      <c r="D42" s="86"/>
      <c r="E42" s="76"/>
      <c r="F42" s="87"/>
      <c r="G42" s="76"/>
    </row>
    <row r="43" spans="2:7" ht="15.75">
      <c r="B43" s="85"/>
      <c r="C43" s="86"/>
      <c r="D43" s="86"/>
      <c r="E43" s="76"/>
      <c r="F43" s="87"/>
      <c r="G43" s="76"/>
    </row>
    <row r="44" spans="2:7" ht="15.75">
      <c r="B44" s="85"/>
      <c r="C44" s="86"/>
      <c r="D44" s="86"/>
      <c r="E44" s="76"/>
      <c r="F44" s="87"/>
      <c r="G44" s="76"/>
    </row>
    <row r="45" spans="2:7" ht="15.75">
      <c r="B45" s="85"/>
      <c r="C45" s="86"/>
      <c r="D45" s="86"/>
      <c r="E45" s="76"/>
      <c r="F45" s="87"/>
      <c r="G45" s="76"/>
    </row>
    <row r="46" spans="2:7" ht="15.75">
      <c r="B46" s="85"/>
      <c r="C46" s="86"/>
      <c r="D46" s="86"/>
      <c r="E46" s="76"/>
      <c r="F46" s="87"/>
      <c r="G46" s="76"/>
    </row>
    <row r="47" spans="2:7" ht="15.75">
      <c r="B47" s="85"/>
      <c r="C47" s="86"/>
      <c r="D47" s="86"/>
      <c r="E47" s="76"/>
      <c r="F47" s="87"/>
      <c r="G47" s="76"/>
    </row>
    <row r="48" spans="2:7" ht="15.75">
      <c r="B48" s="85"/>
      <c r="C48" s="86"/>
      <c r="D48" s="86"/>
      <c r="E48" s="76"/>
      <c r="F48" s="87"/>
      <c r="G48" s="76"/>
    </row>
    <row r="49" spans="2:7" ht="15.75">
      <c r="B49" s="85"/>
      <c r="C49" s="86"/>
      <c r="D49" s="86"/>
      <c r="E49" s="76"/>
      <c r="F49" s="87"/>
      <c r="G49" s="76"/>
    </row>
    <row r="50" spans="2:7" ht="15.75">
      <c r="B50" s="85"/>
      <c r="C50" s="86"/>
      <c r="D50" s="86"/>
      <c r="E50" s="76"/>
      <c r="F50" s="87"/>
      <c r="G50" s="76"/>
    </row>
    <row r="51" spans="2:7" ht="15.75">
      <c r="B51" s="85"/>
      <c r="C51" s="86"/>
      <c r="D51" s="86"/>
      <c r="E51" s="76"/>
      <c r="F51" s="87"/>
      <c r="G51" s="76"/>
    </row>
    <row r="52" spans="2:7" ht="15.75">
      <c r="B52" s="85"/>
      <c r="C52" s="86"/>
      <c r="D52" s="86"/>
      <c r="E52" s="76"/>
      <c r="F52" s="87"/>
      <c r="G52" s="76"/>
    </row>
    <row r="53" spans="2:7" ht="15.75">
      <c r="B53" s="85"/>
      <c r="C53" s="86"/>
      <c r="D53" s="86"/>
      <c r="E53" s="76"/>
      <c r="F53" s="87"/>
      <c r="G53" s="76"/>
    </row>
    <row r="54" spans="2:7" ht="15.75">
      <c r="B54" s="85"/>
      <c r="C54" s="86"/>
      <c r="D54" s="86"/>
      <c r="E54" s="76"/>
      <c r="F54" s="87"/>
      <c r="G54" s="76"/>
    </row>
    <row r="55" spans="2:7" ht="15.75">
      <c r="B55" s="85"/>
      <c r="C55" s="86"/>
      <c r="D55" s="86"/>
      <c r="E55" s="76"/>
      <c r="F55" s="87"/>
      <c r="G55" s="76"/>
    </row>
    <row r="56" spans="2:7" ht="15.75">
      <c r="B56" s="85"/>
      <c r="C56" s="86"/>
      <c r="D56" s="86"/>
      <c r="E56" s="76"/>
      <c r="F56" s="87"/>
      <c r="G56" s="76"/>
    </row>
    <row r="57" spans="2:7" ht="15.75">
      <c r="B57" s="85"/>
      <c r="C57" s="86"/>
      <c r="D57" s="86"/>
      <c r="E57" s="76"/>
      <c r="F57" s="87"/>
      <c r="G57" s="76"/>
    </row>
    <row r="58" spans="2:7" ht="15.75">
      <c r="B58" s="85"/>
      <c r="C58" s="86"/>
      <c r="D58" s="86"/>
      <c r="E58" s="76"/>
      <c r="F58" s="87"/>
      <c r="G58" s="76"/>
    </row>
    <row r="59" spans="2:7" ht="15.75">
      <c r="B59" s="85"/>
      <c r="C59" s="86"/>
      <c r="D59" s="86"/>
      <c r="E59" s="76"/>
      <c r="F59" s="87"/>
      <c r="G59" s="76"/>
    </row>
    <row r="60" spans="2:7" ht="15.75">
      <c r="B60" s="85"/>
      <c r="C60" s="86"/>
      <c r="D60" s="86"/>
      <c r="E60" s="76"/>
      <c r="F60" s="87"/>
      <c r="G60" s="76"/>
    </row>
    <row r="61" spans="2:7" ht="15.75">
      <c r="B61" s="85"/>
      <c r="C61" s="86"/>
      <c r="D61" s="86"/>
      <c r="E61" s="76"/>
      <c r="F61" s="87"/>
      <c r="G61" s="76"/>
    </row>
    <row r="62" spans="2:7" ht="15.75">
      <c r="B62" s="85"/>
      <c r="C62" s="86"/>
      <c r="D62" s="86"/>
      <c r="E62" s="76"/>
      <c r="F62" s="87"/>
      <c r="G62" s="76"/>
    </row>
    <row r="63" spans="2:7" ht="15.75">
      <c r="B63" s="85"/>
      <c r="C63" s="86"/>
      <c r="D63" s="86"/>
      <c r="E63" s="76"/>
      <c r="F63" s="87"/>
      <c r="G63" s="76"/>
    </row>
    <row r="64" spans="2:7" ht="15.75">
      <c r="B64" s="85"/>
      <c r="C64" s="86"/>
      <c r="D64" s="86"/>
      <c r="E64" s="76"/>
      <c r="F64" s="87"/>
      <c r="G64" s="76"/>
    </row>
    <row r="65" spans="2:7" ht="15.75">
      <c r="B65" s="85"/>
      <c r="C65" s="86"/>
      <c r="D65" s="86"/>
      <c r="E65" s="76"/>
      <c r="F65" s="87"/>
      <c r="G65" s="76"/>
    </row>
    <row r="66" spans="2:7" ht="15.75">
      <c r="B66" s="85"/>
      <c r="C66" s="86"/>
      <c r="D66" s="86"/>
      <c r="E66" s="76"/>
      <c r="F66" s="87"/>
      <c r="G66" s="76"/>
    </row>
    <row r="67" spans="2:7" ht="15.75">
      <c r="B67" s="85"/>
      <c r="C67" s="86"/>
      <c r="D67" s="86"/>
      <c r="E67" s="76"/>
      <c r="F67" s="87"/>
      <c r="G67" s="76"/>
    </row>
    <row r="68" spans="2:7" ht="15.75">
      <c r="B68" s="85"/>
      <c r="C68" s="86"/>
      <c r="D68" s="86"/>
      <c r="E68" s="76"/>
      <c r="F68" s="87"/>
      <c r="G68" s="76"/>
    </row>
    <row r="69" spans="2:7" ht="15.75">
      <c r="B69" s="85"/>
      <c r="C69" s="86"/>
      <c r="D69" s="86"/>
      <c r="E69" s="76"/>
      <c r="F69" s="87"/>
      <c r="G69" s="76"/>
    </row>
    <row r="70" spans="2:7" ht="15.75">
      <c r="B70" s="85"/>
      <c r="C70" s="86"/>
      <c r="D70" s="86"/>
      <c r="E70" s="76"/>
      <c r="F70" s="87"/>
      <c r="G70" s="76"/>
    </row>
    <row r="71" spans="2:7" ht="15.75">
      <c r="B71" s="85"/>
      <c r="C71" s="86"/>
      <c r="D71" s="86"/>
      <c r="E71" s="76"/>
      <c r="F71" s="87"/>
      <c r="G71" s="76"/>
    </row>
    <row r="72" spans="2:7" ht="15.75">
      <c r="B72" s="85"/>
      <c r="C72" s="86"/>
      <c r="D72" s="86"/>
      <c r="E72" s="76"/>
      <c r="F72" s="87"/>
      <c r="G72" s="76"/>
    </row>
    <row r="73" spans="2:7" ht="15.75">
      <c r="B73" s="85"/>
      <c r="C73" s="86"/>
      <c r="D73" s="86"/>
      <c r="E73" s="76"/>
      <c r="F73" s="87"/>
      <c r="G73" s="76"/>
    </row>
    <row r="74" spans="2:7" ht="15.75">
      <c r="B74" s="85"/>
      <c r="C74" s="86"/>
      <c r="D74" s="86"/>
      <c r="E74" s="76"/>
      <c r="F74" s="87"/>
      <c r="G74" s="76"/>
    </row>
  </sheetData>
  <mergeCells count="3">
    <mergeCell ref="B1:G4"/>
    <mergeCell ref="F22:G22"/>
    <mergeCell ref="F14:G14"/>
  </mergeCells>
  <printOptions horizontalCentered="1"/>
  <pageMargins left="0.5" right="0.5" top="0.5" bottom="0.75" header="0.5" footer="0.5"/>
  <pageSetup fitToHeight="1" fitToWidth="1" horizontalDpi="300" verticalDpi="300" orientation="portrait" scale="77" r:id="rId1"/>
  <headerFooter alignWithMargins="0">
    <oddFooter>&amp;L&amp;"Verdana,Regular"&amp;8Copyright © 2007, Intel Corporation.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5"/>
  <sheetViews>
    <sheetView workbookViewId="0" topLeftCell="A23">
      <selection activeCell="B1" sqref="B1:G5"/>
    </sheetView>
  </sheetViews>
  <sheetFormatPr defaultColWidth="11.421875" defaultRowHeight="12.75"/>
  <cols>
    <col min="1" max="1" width="11.421875" style="1" customWidth="1"/>
    <col min="2" max="2" width="9.7109375" style="5" customWidth="1"/>
    <col min="3" max="3" width="10.00390625" style="6" bestFit="1" customWidth="1"/>
    <col min="4" max="4" width="11.8515625" style="6" customWidth="1"/>
    <col min="5" max="5" width="69.140625" style="7" customWidth="1"/>
    <col min="6" max="6" width="16.8515625" style="8" customWidth="1"/>
    <col min="7" max="7" width="24.140625" style="7" bestFit="1" customWidth="1"/>
    <col min="8" max="8" width="9.140625" style="1" customWidth="1"/>
    <col min="9" max="9" width="1.7109375" style="1" bestFit="1" customWidth="1"/>
    <col min="10" max="16384" width="9.140625" style="1" customWidth="1"/>
  </cols>
  <sheetData>
    <row r="1" spans="2:8" s="2" customFormat="1" ht="12.75" customHeight="1">
      <c r="B1" s="130" t="s">
        <v>119</v>
      </c>
      <c r="C1" s="131"/>
      <c r="D1" s="131"/>
      <c r="E1" s="131"/>
      <c r="F1" s="131"/>
      <c r="G1" s="131"/>
      <c r="H1" s="1"/>
    </row>
    <row r="2" spans="2:7" ht="12.75">
      <c r="B2" s="131"/>
      <c r="C2" s="131"/>
      <c r="D2" s="131"/>
      <c r="E2" s="131"/>
      <c r="F2" s="131"/>
      <c r="G2" s="131"/>
    </row>
    <row r="3" spans="2:7" ht="12.75">
      <c r="B3" s="131"/>
      <c r="C3" s="131"/>
      <c r="D3" s="131"/>
      <c r="E3" s="131"/>
      <c r="F3" s="131"/>
      <c r="G3" s="131"/>
    </row>
    <row r="4" spans="2:7" ht="33" customHeight="1">
      <c r="B4" s="131"/>
      <c r="C4" s="131"/>
      <c r="D4" s="131"/>
      <c r="E4" s="131"/>
      <c r="F4" s="131"/>
      <c r="G4" s="131"/>
    </row>
    <row r="5" spans="2:7" ht="25.5">
      <c r="B5" s="99" t="s">
        <v>5</v>
      </c>
      <c r="C5" s="99" t="s">
        <v>6</v>
      </c>
      <c r="D5" s="99" t="s">
        <v>7</v>
      </c>
      <c r="E5" s="97" t="s">
        <v>8</v>
      </c>
      <c r="F5" s="99" t="s">
        <v>38</v>
      </c>
      <c r="G5" s="99" t="s">
        <v>4</v>
      </c>
    </row>
    <row r="6" spans="2:9" s="11" customFormat="1" ht="18">
      <c r="B6" s="65">
        <v>10</v>
      </c>
      <c r="C6" s="16">
        <v>0.3333333333333333</v>
      </c>
      <c r="D6" s="66">
        <f>C6+TIME(0,B6,0)</f>
        <v>0.34027777777777773</v>
      </c>
      <c r="E6" s="48" t="s">
        <v>76</v>
      </c>
      <c r="F6" s="57"/>
      <c r="G6" s="50"/>
      <c r="I6" s="1"/>
    </row>
    <row r="7" spans="2:27" s="11" customFormat="1" ht="18">
      <c r="B7" s="15">
        <f>SUM(B8:B9)</f>
        <v>35</v>
      </c>
      <c r="C7" s="16">
        <f>C6+TIME(0,B6,0)</f>
        <v>0.34027777777777773</v>
      </c>
      <c r="D7" s="17">
        <f>C7+TIME(0,B7,0)</f>
        <v>0.3645833333333333</v>
      </c>
      <c r="E7" s="37" t="s">
        <v>21</v>
      </c>
      <c r="F7" s="132"/>
      <c r="G7" s="13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s="11" customFormat="1" ht="42">
      <c r="B8" s="19">
        <v>5</v>
      </c>
      <c r="C8" s="16"/>
      <c r="D8" s="17"/>
      <c r="E8" s="38" t="s">
        <v>33</v>
      </c>
      <c r="F8" s="34" t="s">
        <v>11</v>
      </c>
      <c r="G8" s="32" t="s">
        <v>29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2:27" s="11" customFormat="1" ht="38.25">
      <c r="B9" s="19">
        <v>30</v>
      </c>
      <c r="C9" s="16"/>
      <c r="D9" s="17"/>
      <c r="E9" s="38" t="s">
        <v>22</v>
      </c>
      <c r="F9" s="34" t="s">
        <v>11</v>
      </c>
      <c r="G9" s="32" t="s">
        <v>28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2:27" s="11" customFormat="1" ht="18">
      <c r="B10" s="15">
        <f>SUM(B11:B12)</f>
        <v>20</v>
      </c>
      <c r="C10" s="16">
        <f>C7+TIME(0,B7,0)</f>
        <v>0.3645833333333333</v>
      </c>
      <c r="D10" s="17">
        <f>C10+TIME(0,B10,0)</f>
        <v>0.3784722222222222</v>
      </c>
      <c r="E10" s="39" t="s">
        <v>23</v>
      </c>
      <c r="F10" s="34" t="s">
        <v>27</v>
      </c>
      <c r="G10" s="21" t="s">
        <v>80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2:27" s="11" customFormat="1" ht="38.25">
      <c r="B11" s="19">
        <v>5</v>
      </c>
      <c r="C11" s="16"/>
      <c r="D11" s="17"/>
      <c r="E11" s="40" t="s">
        <v>24</v>
      </c>
      <c r="F11" s="34" t="s">
        <v>11</v>
      </c>
      <c r="G11" s="2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2:27" s="11" customFormat="1" ht="31.5">
      <c r="B12" s="19">
        <v>15</v>
      </c>
      <c r="C12" s="16"/>
      <c r="D12" s="17"/>
      <c r="E12" s="40" t="s">
        <v>81</v>
      </c>
      <c r="F12" s="34" t="s">
        <v>27</v>
      </c>
      <c r="G12" s="21" t="s">
        <v>82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2:7" s="3" customFormat="1" ht="31.5">
      <c r="B13" s="15">
        <v>5</v>
      </c>
      <c r="C13" s="16">
        <f>C10+TIME(0,B10,0)</f>
        <v>0.3784722222222222</v>
      </c>
      <c r="D13" s="17">
        <f>C13+TIME(0,B13,0)</f>
        <v>0.3819444444444444</v>
      </c>
      <c r="E13" s="28" t="s">
        <v>25</v>
      </c>
      <c r="F13" s="34" t="s">
        <v>11</v>
      </c>
      <c r="G13" s="32" t="s">
        <v>54</v>
      </c>
    </row>
    <row r="14" spans="2:7" s="13" customFormat="1" ht="12.75">
      <c r="B14" s="100"/>
      <c r="C14" s="101"/>
      <c r="D14" s="101"/>
      <c r="E14" s="102" t="s">
        <v>41</v>
      </c>
      <c r="F14" s="103"/>
      <c r="G14" s="104"/>
    </row>
    <row r="15" spans="2:7" s="3" customFormat="1" ht="42">
      <c r="B15" s="15">
        <f>SUM(B16:B17)</f>
        <v>35</v>
      </c>
      <c r="C15" s="16">
        <f>C13+TIME(0,B13,0)</f>
        <v>0.3819444444444444</v>
      </c>
      <c r="D15" s="17">
        <f>C15+TIME(0,B15,0)</f>
        <v>0.40625</v>
      </c>
      <c r="E15" s="28" t="s">
        <v>42</v>
      </c>
      <c r="F15" s="34"/>
      <c r="G15" s="58" t="s">
        <v>77</v>
      </c>
    </row>
    <row r="16" spans="2:7" s="3" customFormat="1" ht="38.25">
      <c r="B16" s="19">
        <v>25</v>
      </c>
      <c r="C16" s="16"/>
      <c r="D16" s="17"/>
      <c r="E16" s="33" t="s">
        <v>44</v>
      </c>
      <c r="F16" s="34" t="s">
        <v>11</v>
      </c>
      <c r="G16" s="32" t="s">
        <v>36</v>
      </c>
    </row>
    <row r="17" spans="2:7" s="3" customFormat="1" ht="25.5">
      <c r="B17" s="19">
        <v>10</v>
      </c>
      <c r="C17" s="16"/>
      <c r="D17" s="17"/>
      <c r="E17" s="33" t="s">
        <v>43</v>
      </c>
      <c r="F17" s="34" t="s">
        <v>11</v>
      </c>
      <c r="G17" s="32" t="s">
        <v>36</v>
      </c>
    </row>
    <row r="18" spans="2:7" s="3" customFormat="1" ht="12.75">
      <c r="B18" s="89">
        <v>10</v>
      </c>
      <c r="C18" s="90">
        <f>C15+TIME(0,B15,0)</f>
        <v>0.40625</v>
      </c>
      <c r="D18" s="91">
        <f>C18+TIME(0,B18,0)</f>
        <v>0.4131944444444444</v>
      </c>
      <c r="E18" s="107" t="s">
        <v>17</v>
      </c>
      <c r="F18" s="105"/>
      <c r="G18" s="106"/>
    </row>
    <row r="19" spans="2:7" s="9" customFormat="1" ht="25.5">
      <c r="B19" s="15">
        <f>SUM(B20:B22)</f>
        <v>75</v>
      </c>
      <c r="C19" s="16">
        <f>C18+TIME(0,B18,0)</f>
        <v>0.4131944444444444</v>
      </c>
      <c r="D19" s="17">
        <f>C19+TIME(0,B19,0)</f>
        <v>0.46527777777777773</v>
      </c>
      <c r="E19" s="28" t="s">
        <v>45</v>
      </c>
      <c r="F19" s="34" t="s">
        <v>27</v>
      </c>
      <c r="G19" s="32"/>
    </row>
    <row r="20" spans="2:7" s="3" customFormat="1" ht="63.75">
      <c r="B20" s="19">
        <v>45</v>
      </c>
      <c r="C20" s="16"/>
      <c r="D20" s="17"/>
      <c r="E20" s="33" t="s">
        <v>83</v>
      </c>
      <c r="F20" s="34" t="s">
        <v>27</v>
      </c>
      <c r="G20" s="32" t="s">
        <v>55</v>
      </c>
    </row>
    <row r="21" spans="2:7" s="3" customFormat="1" ht="51">
      <c r="B21" s="19">
        <v>15</v>
      </c>
      <c r="C21" s="16"/>
      <c r="D21" s="17"/>
      <c r="E21" s="35" t="s">
        <v>46</v>
      </c>
      <c r="F21" s="34" t="s">
        <v>11</v>
      </c>
      <c r="G21" s="32" t="s">
        <v>36</v>
      </c>
    </row>
    <row r="22" spans="2:7" s="3" customFormat="1" ht="63.75">
      <c r="B22" s="19">
        <v>15</v>
      </c>
      <c r="C22" s="16"/>
      <c r="D22" s="17"/>
      <c r="E22" s="33" t="s">
        <v>84</v>
      </c>
      <c r="F22" s="34" t="s">
        <v>27</v>
      </c>
      <c r="G22" s="32" t="s">
        <v>53</v>
      </c>
    </row>
    <row r="23" spans="2:7" s="3" customFormat="1" ht="12.75">
      <c r="B23" s="15">
        <f>SUM(B24:B25)</f>
        <v>40</v>
      </c>
      <c r="C23" s="16">
        <f>C19+TIME(0,B19,0)</f>
        <v>0.46527777777777773</v>
      </c>
      <c r="D23" s="17">
        <f>C23+TIME(0,B23,0)</f>
        <v>0.4930555555555555</v>
      </c>
      <c r="E23" s="28" t="s">
        <v>47</v>
      </c>
      <c r="F23" s="113"/>
      <c r="G23" s="114"/>
    </row>
    <row r="24" spans="2:7" s="3" customFormat="1" ht="25.5">
      <c r="B24" s="19">
        <v>25</v>
      </c>
      <c r="C24" s="16"/>
      <c r="D24" s="17"/>
      <c r="E24" s="33" t="s">
        <v>48</v>
      </c>
      <c r="F24" s="34" t="s">
        <v>11</v>
      </c>
      <c r="G24" s="32"/>
    </row>
    <row r="25" spans="2:7" s="3" customFormat="1" ht="25.5">
      <c r="B25" s="19">
        <v>15</v>
      </c>
      <c r="C25" s="16"/>
      <c r="D25" s="17"/>
      <c r="E25" s="33" t="s">
        <v>49</v>
      </c>
      <c r="F25" s="34" t="s">
        <v>11</v>
      </c>
      <c r="G25" s="32" t="s">
        <v>36</v>
      </c>
    </row>
    <row r="26" spans="2:7" s="3" customFormat="1" ht="12.75">
      <c r="B26" s="89">
        <v>45</v>
      </c>
      <c r="C26" s="90">
        <f>C23+TIME(0,B23,0)</f>
        <v>0.4930555555555555</v>
      </c>
      <c r="D26" s="91">
        <f>C26+TIME(0,B26,0)</f>
        <v>0.5243055555555556</v>
      </c>
      <c r="E26" s="107" t="s">
        <v>78</v>
      </c>
      <c r="F26" s="105"/>
      <c r="G26" s="106"/>
    </row>
    <row r="27" spans="2:7" s="3" customFormat="1" ht="12.75">
      <c r="B27" s="26">
        <v>65</v>
      </c>
      <c r="C27" s="16">
        <v>0.5243055555555556</v>
      </c>
      <c r="D27" s="16">
        <f>C27+TIME(0,B27,0)</f>
        <v>0.5694444444444444</v>
      </c>
      <c r="E27" s="59" t="s">
        <v>59</v>
      </c>
      <c r="F27" s="23"/>
      <c r="G27" s="50"/>
    </row>
    <row r="28" spans="2:7" s="3" customFormat="1" ht="51">
      <c r="B28" s="24">
        <v>10</v>
      </c>
      <c r="C28" s="16"/>
      <c r="D28" s="16"/>
      <c r="E28" s="25" t="s">
        <v>60</v>
      </c>
      <c r="F28" s="34" t="s">
        <v>27</v>
      </c>
      <c r="G28" s="50" t="s">
        <v>58</v>
      </c>
    </row>
    <row r="29" spans="2:7" s="3" customFormat="1" ht="25.5">
      <c r="B29" s="24">
        <v>15</v>
      </c>
      <c r="C29" s="16"/>
      <c r="D29" s="16"/>
      <c r="E29" s="60" t="s">
        <v>61</v>
      </c>
      <c r="F29" s="34" t="s">
        <v>27</v>
      </c>
      <c r="G29" s="50" t="s">
        <v>57</v>
      </c>
    </row>
    <row r="30" spans="2:7" s="3" customFormat="1" ht="51">
      <c r="B30" s="24">
        <v>30</v>
      </c>
      <c r="C30" s="16"/>
      <c r="D30" s="16"/>
      <c r="E30" s="25" t="s">
        <v>62</v>
      </c>
      <c r="F30" s="34" t="s">
        <v>11</v>
      </c>
      <c r="G30" s="50" t="s">
        <v>56</v>
      </c>
    </row>
    <row r="31" spans="2:12" s="3" customFormat="1" ht="25.5">
      <c r="B31" s="24">
        <v>15</v>
      </c>
      <c r="C31" s="16"/>
      <c r="D31" s="16"/>
      <c r="E31" s="25" t="s">
        <v>71</v>
      </c>
      <c r="F31" s="34" t="s">
        <v>27</v>
      </c>
      <c r="G31" s="50" t="s">
        <v>52</v>
      </c>
      <c r="I31" s="3" t="s">
        <v>0</v>
      </c>
      <c r="L31" s="4"/>
    </row>
    <row r="32" spans="2:7" s="3" customFormat="1" ht="25.5">
      <c r="B32" s="15">
        <v>25</v>
      </c>
      <c r="C32" s="16">
        <f>C27+TIME(0,B27,0)</f>
        <v>0.5694444444444444</v>
      </c>
      <c r="D32" s="17">
        <f>C32+TIME(0,B32,0)</f>
        <v>0.5868055555555556</v>
      </c>
      <c r="E32" s="27" t="s">
        <v>72</v>
      </c>
      <c r="F32" s="34" t="s">
        <v>27</v>
      </c>
      <c r="G32" s="50" t="s">
        <v>85</v>
      </c>
    </row>
    <row r="33" spans="2:7" ht="12.75">
      <c r="B33" s="15">
        <f>SUM(B34:B35)</f>
        <v>15</v>
      </c>
      <c r="C33" s="16">
        <f>C32+TIME(0,B32,0)</f>
        <v>0.5868055555555556</v>
      </c>
      <c r="D33" s="17">
        <f>C33+TIME(0,B33,0)</f>
        <v>0.5972222222222222</v>
      </c>
      <c r="E33" s="27" t="s">
        <v>23</v>
      </c>
      <c r="F33" s="23"/>
      <c r="G33" s="77"/>
    </row>
    <row r="34" spans="2:7" ht="21">
      <c r="B34" s="19">
        <v>5</v>
      </c>
      <c r="C34" s="16"/>
      <c r="D34" s="17"/>
      <c r="E34" s="25" t="s">
        <v>63</v>
      </c>
      <c r="F34" s="34" t="s">
        <v>11</v>
      </c>
      <c r="G34" s="77"/>
    </row>
    <row r="35" spans="2:7" ht="21">
      <c r="B35" s="19">
        <v>10</v>
      </c>
      <c r="C35" s="16"/>
      <c r="D35" s="17"/>
      <c r="E35" s="25" t="s">
        <v>86</v>
      </c>
      <c r="F35" s="34" t="s">
        <v>11</v>
      </c>
      <c r="G35" s="78" t="s">
        <v>1</v>
      </c>
    </row>
    <row r="36" spans="2:7" ht="21.75" thickBot="1">
      <c r="B36" s="67">
        <v>5</v>
      </c>
      <c r="C36" s="68">
        <f>C33+TIME(0,B33,0)</f>
        <v>0.5972222222222222</v>
      </c>
      <c r="D36" s="69">
        <f>C36+TIME(0,B36,0)</f>
        <v>0.6006944444444444</v>
      </c>
      <c r="E36" s="27" t="s">
        <v>64</v>
      </c>
      <c r="F36" s="34" t="s">
        <v>11</v>
      </c>
      <c r="G36" s="77"/>
    </row>
    <row r="37" spans="2:7" ht="12.75">
      <c r="B37" s="89">
        <v>10</v>
      </c>
      <c r="C37" s="90">
        <f>C36+TIME(0,B36,0)</f>
        <v>0.6006944444444444</v>
      </c>
      <c r="D37" s="91">
        <f>C37+TIME(0,B37,0)</f>
        <v>0.6076388888888888</v>
      </c>
      <c r="E37" s="92" t="s">
        <v>17</v>
      </c>
      <c r="F37" s="105"/>
      <c r="G37" s="108"/>
    </row>
    <row r="38" spans="2:7" ht="12.75">
      <c r="B38" s="109"/>
      <c r="C38" s="110"/>
      <c r="D38" s="110"/>
      <c r="E38" s="99" t="s">
        <v>65</v>
      </c>
      <c r="F38" s="111"/>
      <c r="G38" s="112"/>
    </row>
    <row r="39" spans="2:7" ht="51">
      <c r="B39" s="67">
        <v>30</v>
      </c>
      <c r="C39" s="16">
        <f>C37+TIME(0,B37,0)</f>
        <v>0.6076388888888888</v>
      </c>
      <c r="D39" s="17">
        <f>C39+TIME(0,B39,0)</f>
        <v>0.6284722222222222</v>
      </c>
      <c r="E39" s="51" t="s">
        <v>87</v>
      </c>
      <c r="F39" s="34" t="s">
        <v>27</v>
      </c>
      <c r="G39" s="77"/>
    </row>
    <row r="40" spans="2:7" ht="12.75">
      <c r="B40" s="15">
        <v>30</v>
      </c>
      <c r="C40" s="16">
        <f>C39+TIME(0,B39,0)</f>
        <v>0.6284722222222222</v>
      </c>
      <c r="D40" s="17">
        <f>C40+TIME(0,B40,0)</f>
        <v>0.6493055555555556</v>
      </c>
      <c r="E40" s="27" t="s">
        <v>67</v>
      </c>
      <c r="F40" s="23"/>
      <c r="G40" s="77"/>
    </row>
    <row r="41" spans="2:7" ht="51">
      <c r="B41" s="15"/>
      <c r="C41" s="16"/>
      <c r="D41" s="17"/>
      <c r="E41" s="52" t="s">
        <v>66</v>
      </c>
      <c r="F41" s="34" t="s">
        <v>27</v>
      </c>
      <c r="G41" s="77"/>
    </row>
    <row r="42" spans="2:7" ht="12.75">
      <c r="B42" s="115"/>
      <c r="C42" s="110"/>
      <c r="D42" s="110"/>
      <c r="E42" s="102" t="s">
        <v>93</v>
      </c>
      <c r="F42" s="116"/>
      <c r="G42" s="117" t="s">
        <v>0</v>
      </c>
    </row>
    <row r="43" spans="2:7" ht="21">
      <c r="B43" s="15">
        <v>5</v>
      </c>
      <c r="C43" s="16">
        <f>C40+TIME(0,B40,0)</f>
        <v>0.6493055555555556</v>
      </c>
      <c r="D43" s="17">
        <f>C43+TIME(0,B43,0)</f>
        <v>0.6527777777777778</v>
      </c>
      <c r="E43" s="22" t="s">
        <v>88</v>
      </c>
      <c r="F43" s="34" t="s">
        <v>27</v>
      </c>
      <c r="G43" s="50" t="s">
        <v>117</v>
      </c>
    </row>
    <row r="44" spans="2:7" ht="21">
      <c r="B44" s="15">
        <v>10</v>
      </c>
      <c r="C44" s="16">
        <f>C43+TIME(0,B43,0)</f>
        <v>0.6527777777777778</v>
      </c>
      <c r="D44" s="17">
        <f>C44+TIME(0,B44,0)</f>
        <v>0.6597222222222222</v>
      </c>
      <c r="E44" s="51" t="s">
        <v>89</v>
      </c>
      <c r="F44" s="34" t="s">
        <v>11</v>
      </c>
      <c r="G44" s="77"/>
    </row>
    <row r="45" spans="2:7" ht="13.5" thickBot="1">
      <c r="B45" s="118">
        <v>10</v>
      </c>
      <c r="C45" s="119">
        <f>C44+TIME(0,B44,0)</f>
        <v>0.6597222222222222</v>
      </c>
      <c r="D45" s="120">
        <f>C45+TIME(0,B45,0)</f>
        <v>0.6666666666666666</v>
      </c>
      <c r="E45" s="121" t="s">
        <v>26</v>
      </c>
      <c r="F45" s="122"/>
      <c r="G45" s="108"/>
    </row>
  </sheetData>
  <mergeCells count="2">
    <mergeCell ref="B1:G4"/>
    <mergeCell ref="F7:G7"/>
  </mergeCells>
  <printOptions horizontalCentered="1"/>
  <pageMargins left="0.5" right="0.5" top="0.5" bottom="0.78" header="0.5" footer="0.5"/>
  <pageSetup fitToHeight="1" fitToWidth="1" horizontalDpi="300" verticalDpi="300" orientation="portrait" scale="91" r:id="rId1"/>
  <headerFooter alignWithMargins="0">
    <oddFooter>&amp;L&amp;"Verdana,Regular"&amp;8Copyright © 2007, Intel Corporation.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3"/>
  <sheetViews>
    <sheetView tabSelected="1" workbookViewId="0" topLeftCell="A1">
      <selection activeCell="K13" sqref="K13"/>
    </sheetView>
  </sheetViews>
  <sheetFormatPr defaultColWidth="11.421875" defaultRowHeight="12.75"/>
  <cols>
    <col min="1" max="1" width="11.421875" style="1" customWidth="1"/>
    <col min="2" max="2" width="10.8515625" style="5" bestFit="1" customWidth="1"/>
    <col min="3" max="3" width="12.140625" style="6" customWidth="1"/>
    <col min="4" max="4" width="13.28125" style="6" customWidth="1"/>
    <col min="5" max="5" width="72.00390625" style="7" bestFit="1" customWidth="1"/>
    <col min="6" max="6" width="16.57421875" style="8" customWidth="1"/>
    <col min="7" max="7" width="24.140625" style="7" customWidth="1"/>
    <col min="8" max="16384" width="9.140625" style="1" customWidth="1"/>
  </cols>
  <sheetData>
    <row r="1" spans="2:8" s="2" customFormat="1" ht="12.75" customHeight="1">
      <c r="B1" s="130" t="s">
        <v>119</v>
      </c>
      <c r="C1" s="131"/>
      <c r="D1" s="131"/>
      <c r="E1" s="131"/>
      <c r="F1" s="131"/>
      <c r="G1" s="131"/>
      <c r="H1" s="1"/>
    </row>
    <row r="2" spans="2:7" ht="12.75">
      <c r="B2" s="131"/>
      <c r="C2" s="131"/>
      <c r="D2" s="131"/>
      <c r="E2" s="131"/>
      <c r="F2" s="131"/>
      <c r="G2" s="131"/>
    </row>
    <row r="3" spans="2:7" ht="12.75">
      <c r="B3" s="131"/>
      <c r="C3" s="131"/>
      <c r="D3" s="131"/>
      <c r="E3" s="131"/>
      <c r="F3" s="131"/>
      <c r="G3" s="131"/>
    </row>
    <row r="4" spans="2:7" ht="25.5" customHeight="1">
      <c r="B4" s="131"/>
      <c r="C4" s="131"/>
      <c r="D4" s="131"/>
      <c r="E4" s="131"/>
      <c r="F4" s="131"/>
      <c r="G4" s="131"/>
    </row>
    <row r="5" spans="2:7" ht="25.5">
      <c r="B5" s="99" t="s">
        <v>5</v>
      </c>
      <c r="C5" s="99" t="s">
        <v>6</v>
      </c>
      <c r="D5" s="99" t="s">
        <v>7</v>
      </c>
      <c r="E5" s="97" t="s">
        <v>8</v>
      </c>
      <c r="F5" s="99" t="s">
        <v>38</v>
      </c>
      <c r="G5" s="99" t="s">
        <v>4</v>
      </c>
    </row>
    <row r="6" spans="2:9" s="14" customFormat="1" ht="18">
      <c r="B6" s="65">
        <v>15</v>
      </c>
      <c r="C6" s="66">
        <v>0.3333333333333333</v>
      </c>
      <c r="D6" s="66">
        <f>C6+TIME(0,B6,0)</f>
        <v>0.34375</v>
      </c>
      <c r="E6" s="48" t="s">
        <v>116</v>
      </c>
      <c r="F6" s="123"/>
      <c r="G6" s="49"/>
      <c r="I6" s="2"/>
    </row>
    <row r="7" spans="2:7" s="10" customFormat="1" ht="19.5" customHeight="1">
      <c r="B7" s="15"/>
      <c r="C7" s="16"/>
      <c r="D7" s="17"/>
      <c r="E7" s="51" t="s">
        <v>89</v>
      </c>
      <c r="F7" s="34" t="s">
        <v>27</v>
      </c>
      <c r="G7" s="49" t="s">
        <v>105</v>
      </c>
    </row>
    <row r="8" spans="2:7" s="10" customFormat="1" ht="12.75">
      <c r="B8" s="15">
        <v>25</v>
      </c>
      <c r="C8" s="16">
        <f>C6+TIME(0,B6,0)</f>
        <v>0.34375</v>
      </c>
      <c r="D8" s="17">
        <f>C8+TIME(0,B8,0)</f>
        <v>0.3611111111111111</v>
      </c>
      <c r="E8" s="27" t="s">
        <v>90</v>
      </c>
      <c r="F8" s="23"/>
      <c r="G8" s="49"/>
    </row>
    <row r="9" spans="2:7" s="10" customFormat="1" ht="21">
      <c r="B9" s="15"/>
      <c r="C9" s="16"/>
      <c r="D9" s="17"/>
      <c r="E9" s="53" t="s">
        <v>94</v>
      </c>
      <c r="F9" s="34" t="s">
        <v>11</v>
      </c>
      <c r="G9" s="49" t="s">
        <v>106</v>
      </c>
    </row>
    <row r="10" spans="2:7" s="10" customFormat="1" ht="21">
      <c r="B10" s="15"/>
      <c r="C10" s="16"/>
      <c r="D10" s="17"/>
      <c r="E10" s="54" t="s">
        <v>95</v>
      </c>
      <c r="F10" s="34" t="s">
        <v>11</v>
      </c>
      <c r="G10" s="49" t="s">
        <v>107</v>
      </c>
    </row>
    <row r="11" spans="2:7" s="10" customFormat="1" ht="21">
      <c r="B11" s="15"/>
      <c r="C11" s="16"/>
      <c r="D11" s="17"/>
      <c r="E11" s="54" t="s">
        <v>96</v>
      </c>
      <c r="F11" s="34" t="s">
        <v>11</v>
      </c>
      <c r="G11" s="49" t="s">
        <v>104</v>
      </c>
    </row>
    <row r="12" spans="2:7" s="10" customFormat="1" ht="25.5">
      <c r="B12" s="15">
        <v>45</v>
      </c>
      <c r="C12" s="16">
        <f>C8+TIME(0,B8,0)</f>
        <v>0.3611111111111111</v>
      </c>
      <c r="D12" s="17">
        <f>C12+TIME(0,B12,0)</f>
        <v>0.3923611111111111</v>
      </c>
      <c r="E12" s="27" t="s">
        <v>120</v>
      </c>
      <c r="F12" s="23"/>
      <c r="G12" s="49"/>
    </row>
    <row r="13" spans="2:7" s="10" customFormat="1" ht="21">
      <c r="B13" s="19">
        <v>10</v>
      </c>
      <c r="C13" s="16"/>
      <c r="D13" s="17"/>
      <c r="E13" s="54" t="s">
        <v>97</v>
      </c>
      <c r="F13" s="34" t="s">
        <v>11</v>
      </c>
      <c r="G13" s="49"/>
    </row>
    <row r="14" spans="2:7" s="10" customFormat="1" ht="21">
      <c r="B14" s="19">
        <v>0</v>
      </c>
      <c r="C14" s="16"/>
      <c r="D14" s="17"/>
      <c r="E14" s="54" t="s">
        <v>98</v>
      </c>
      <c r="F14" s="34" t="s">
        <v>11</v>
      </c>
      <c r="G14" s="49" t="s">
        <v>104</v>
      </c>
    </row>
    <row r="15" spans="2:7" s="10" customFormat="1" ht="21">
      <c r="B15" s="72">
        <v>10</v>
      </c>
      <c r="C15" s="70"/>
      <c r="D15" s="71"/>
      <c r="E15" s="54" t="s">
        <v>99</v>
      </c>
      <c r="F15" s="23" t="s">
        <v>92</v>
      </c>
      <c r="G15" s="47"/>
    </row>
    <row r="16" spans="2:7" s="10" customFormat="1" ht="38.25" customHeight="1">
      <c r="B16" s="24">
        <v>15</v>
      </c>
      <c r="C16" s="16"/>
      <c r="D16" s="16"/>
      <c r="E16" s="54" t="s">
        <v>100</v>
      </c>
      <c r="F16" s="23" t="s">
        <v>92</v>
      </c>
      <c r="G16" s="49" t="s">
        <v>108</v>
      </c>
    </row>
    <row r="17" spans="2:7" s="10" customFormat="1" ht="21">
      <c r="B17" s="24">
        <v>10</v>
      </c>
      <c r="C17" s="16"/>
      <c r="D17" s="16"/>
      <c r="E17" s="54" t="s">
        <v>101</v>
      </c>
      <c r="F17" s="34" t="s">
        <v>11</v>
      </c>
      <c r="G17" s="49" t="s">
        <v>106</v>
      </c>
    </row>
    <row r="18" spans="2:7" s="10" customFormat="1" ht="31.5">
      <c r="B18" s="26">
        <v>5</v>
      </c>
      <c r="C18" s="16">
        <f>C12+TIME(0,B12,0)</f>
        <v>0.3923611111111111</v>
      </c>
      <c r="D18" s="16">
        <f>C18+TIME(0,B18,0)</f>
        <v>0.3958333333333333</v>
      </c>
      <c r="E18" s="124" t="s">
        <v>91</v>
      </c>
      <c r="F18" s="34" t="s">
        <v>27</v>
      </c>
      <c r="G18" s="49" t="s">
        <v>109</v>
      </c>
    </row>
    <row r="19" spans="2:7" s="10" customFormat="1" ht="12.75">
      <c r="B19" s="89">
        <v>10</v>
      </c>
      <c r="C19" s="90">
        <f>C18+TIME(0,B18,0)</f>
        <v>0.3958333333333333</v>
      </c>
      <c r="D19" s="91">
        <f>C19+TIME(0,B19,0)</f>
        <v>0.40277777777777773</v>
      </c>
      <c r="E19" s="121" t="s">
        <v>17</v>
      </c>
      <c r="F19" s="105"/>
      <c r="G19" s="125"/>
    </row>
    <row r="20" spans="2:7" s="4" customFormat="1" ht="12.75">
      <c r="B20" s="115"/>
      <c r="C20" s="126"/>
      <c r="D20" s="126"/>
      <c r="E20" s="127" t="s">
        <v>102</v>
      </c>
      <c r="F20" s="128"/>
      <c r="G20" s="129"/>
    </row>
    <row r="21" spans="2:7" s="4" customFormat="1" ht="12.75">
      <c r="B21" s="26">
        <f>SUM(B22:B23)</f>
        <v>110</v>
      </c>
      <c r="C21" s="16">
        <f>C19+TIME(0,B19,0)</f>
        <v>0.40277777777777773</v>
      </c>
      <c r="D21" s="16">
        <f>C21+TIME(0,B21,0)</f>
        <v>0.47916666666666663</v>
      </c>
      <c r="E21" s="55" t="s">
        <v>103</v>
      </c>
      <c r="F21" s="23"/>
      <c r="G21" s="49" t="s">
        <v>110</v>
      </c>
    </row>
    <row r="22" spans="2:7" s="4" customFormat="1" ht="25.5">
      <c r="B22" s="73">
        <v>60</v>
      </c>
      <c r="C22" s="74"/>
      <c r="D22" s="74"/>
      <c r="E22" s="56" t="s">
        <v>114</v>
      </c>
      <c r="F22" s="34" t="s">
        <v>27</v>
      </c>
      <c r="G22" s="49" t="s">
        <v>111</v>
      </c>
    </row>
    <row r="23" spans="2:7" s="4" customFormat="1" ht="31.5">
      <c r="B23" s="75">
        <v>50</v>
      </c>
      <c r="C23" s="16"/>
      <c r="D23" s="16"/>
      <c r="E23" s="56" t="s">
        <v>113</v>
      </c>
      <c r="F23" s="34" t="s">
        <v>27</v>
      </c>
      <c r="G23" s="49" t="s">
        <v>112</v>
      </c>
    </row>
  </sheetData>
  <mergeCells count="1">
    <mergeCell ref="B1:G4"/>
  </mergeCells>
  <printOptions horizontalCentered="1"/>
  <pageMargins left="0.5" right="0.5" top="0.5" bottom="0.75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Jacqueline Arroyo</cp:lastModifiedBy>
  <cp:lastPrinted>2007-05-19T00:54:48Z</cp:lastPrinted>
  <dcterms:created xsi:type="dcterms:W3CDTF">2003-07-08T23:12:42Z</dcterms:created>
  <dcterms:modified xsi:type="dcterms:W3CDTF">2007-12-19T06:54:59Z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