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80" yWindow="65221" windowWidth="12780" windowHeight="12630" tabRatio="723" activeTab="0"/>
  </bookViews>
  <sheets>
    <sheet name="Overview" sheetId="1" r:id="rId1"/>
    <sheet name="XML Course Content Scripts" sheetId="2" r:id="rId2"/>
    <sheet name="Course Resources" sheetId="3" r:id="rId3"/>
    <sheet name="Text Graphics &amp; Screenshots" sheetId="4" r:id="rId4"/>
  </sheets>
  <definedNames/>
  <calcPr fullCalcOnLoad="1"/>
</workbook>
</file>

<file path=xl/sharedStrings.xml><?xml version="1.0" encoding="utf-8"?>
<sst xmlns="http://schemas.openxmlformats.org/spreadsheetml/2006/main" count="356" uniqueCount="259">
  <si>
    <t>Notes</t>
  </si>
  <si>
    <t>Action Plans</t>
  </si>
  <si>
    <t>Collaboration Checklist</t>
  </si>
  <si>
    <t>Critical Thinking Rubric</t>
  </si>
  <si>
    <t>Additional Resources</t>
  </si>
  <si>
    <t>Word Count</t>
  </si>
  <si>
    <t>Title in Course</t>
  </si>
  <si>
    <t>Final Publishing Format</t>
  </si>
  <si>
    <t>Document Title</t>
  </si>
  <si>
    <t>Module 5 Resources</t>
  </si>
  <si>
    <t>Module 4 Resources</t>
  </si>
  <si>
    <t>Module 3 Resources</t>
  </si>
  <si>
    <t>Module 1 Resources</t>
  </si>
  <si>
    <t xml:space="preserve">File Name </t>
  </si>
  <si>
    <t xml:space="preserve">This is the name of the resource shown in the course link. This title will get translated as part of your course/script content. </t>
  </si>
  <si>
    <t>You may have translated these resources in a previous course or web content shown here</t>
  </si>
  <si>
    <t>This is the title of your previously translated resource (if applicable)</t>
  </si>
  <si>
    <t xml:space="preserve"> </t>
  </si>
  <si>
    <t>Worksheet Tab</t>
  </si>
  <si>
    <t>Worksheet Tab High-level Overview</t>
  </si>
  <si>
    <t>Course Content Scripts</t>
  </si>
  <si>
    <t>Course Resources</t>
  </si>
  <si>
    <t>Location in File Sharing Site</t>
  </si>
  <si>
    <t>Module 2 Resources</t>
  </si>
  <si>
    <t>Group Task Rubric</t>
  </si>
  <si>
    <t>pdf</t>
  </si>
  <si>
    <t>doc</t>
  </si>
  <si>
    <t>Self-Assessment</t>
  </si>
  <si>
    <t>xls</t>
  </si>
  <si>
    <r>
      <t xml:space="preserve">This column identifies the File Name as linked in the course.  YOUR TRANSLATED &amp; DELIVERED FILE MUST USE THIS SAME NAME - </t>
    </r>
    <r>
      <rPr>
        <b/>
        <i/>
        <sz val="8"/>
        <rFont val="Arial"/>
        <family val="2"/>
      </rPr>
      <t>DO NOT CHANGE</t>
    </r>
  </si>
  <si>
    <t>M2</t>
  </si>
  <si>
    <t>Course Specifications</t>
  </si>
  <si>
    <r>
      <t xml:space="preserve">Word Count </t>
    </r>
    <r>
      <rPr>
        <b/>
        <sz val="10"/>
        <color indexed="10"/>
        <rFont val="Verdana"/>
        <family val="2"/>
      </rPr>
      <t>(does not include screen images)</t>
    </r>
  </si>
  <si>
    <t>Transcript_PSOVideo</t>
  </si>
  <si>
    <t>[This document is not in the course, but may be used during Adaptation]</t>
  </si>
  <si>
    <t>Total Word Count</t>
  </si>
  <si>
    <t>N/A</t>
  </si>
  <si>
    <t>Course Delivery</t>
  </si>
  <si>
    <t>M5</t>
  </si>
  <si>
    <t>Title if Previously translated</t>
  </si>
  <si>
    <t xml:space="preserve">Were these Documents Previously Translated? </t>
  </si>
  <si>
    <t>Text Graphics and Screenshots</t>
  </si>
  <si>
    <t>Total Module 5 Word Count</t>
  </si>
  <si>
    <t>Total Other Word Count</t>
  </si>
  <si>
    <t>Total Module 4 Word Count</t>
  </si>
  <si>
    <t>Total Module 3 Word Count</t>
  </si>
  <si>
    <t>Total Module 2 Word Count</t>
  </si>
  <si>
    <t>Total Module 1 Word Count</t>
  </si>
  <si>
    <t>Total Action Plan Word Count</t>
  </si>
  <si>
    <t>Resource Repeated in other Modules</t>
  </si>
  <si>
    <t>Module Reference</t>
  </si>
  <si>
    <t>Text Graphic or Screenshot</t>
  </si>
  <si>
    <t>Source Doc File Name / Location</t>
  </si>
  <si>
    <r>
      <t xml:space="preserve">These are the zip file locations for source files you will use to translate the text used in graphic images and screenshots: 
</t>
    </r>
    <r>
      <rPr>
        <b/>
        <sz val="9"/>
        <rFont val="Verdana"/>
        <family val="2"/>
      </rPr>
      <t>Screenshot Text_Source Files.zip
Graphic_Image_Text_Source_Files.zip</t>
    </r>
    <r>
      <rPr>
        <sz val="9"/>
        <rFont val="Verdana"/>
        <family val="2"/>
      </rPr>
      <t xml:space="preserve">
These files are available in .zip file format on the File Sharing Site.</t>
    </r>
  </si>
  <si>
    <t>Deliver final documents in this format</t>
  </si>
  <si>
    <t xml:space="preserve">File Translation List </t>
  </si>
  <si>
    <t>Intel® Teach Elements: Collaboration in the Digital Classroom</t>
  </si>
  <si>
    <r>
      <t>This tab contains a listing of all the Course Resources used in the Elements: Collaboration in the Digital Classroom course. We have provided details of the file including file name, whether or not the resource has been previously translated, and if the resource is repeated in more than one module. Make sure to reference the Final Publishing Format Column and Word Counts during your adaptation process.</t>
    </r>
  </si>
  <si>
    <t>Collaboration_Action_Plan.doc</t>
  </si>
  <si>
    <t>Collaboration Action Plan</t>
  </si>
  <si>
    <t>Dave_Action_Plan.pdf</t>
  </si>
  <si>
    <t>Dave's Action Plan</t>
  </si>
  <si>
    <t>Eva_Action_Plan.pdf</t>
  </si>
  <si>
    <t>Eva's Action Plan</t>
  </si>
  <si>
    <t>Collaboration_Benefits.pdf</t>
  </si>
  <si>
    <t>Collaboration Benefits</t>
  </si>
  <si>
    <t>Collaboration_Framework.pdf</t>
  </si>
  <si>
    <t xml:space="preserve">Collaboration Framework </t>
  </si>
  <si>
    <t>Collaboration_Activities.pdf</t>
  </si>
  <si>
    <t>Collaboration Activities</t>
  </si>
  <si>
    <t>Collaboration_Assessment_Methods.pdf</t>
  </si>
  <si>
    <t>Collaboration Assessment Methods and Instruments</t>
  </si>
  <si>
    <t>Collaboration_Rubric.doc</t>
  </si>
  <si>
    <t>Collaboration Rubric</t>
  </si>
  <si>
    <t>Communication_Checklist.doc</t>
  </si>
  <si>
    <t>Communication Checklist</t>
  </si>
  <si>
    <t>Dave's_Collaboration_Plan.pdf</t>
  </si>
  <si>
    <t>Dave's Collaboration Plan</t>
  </si>
  <si>
    <t>Eva's_Collaboration_Plan.pdf</t>
  </si>
  <si>
    <t>Eva's Collaboration Plan</t>
  </si>
  <si>
    <t>Group_Task_Rubric.doc</t>
  </si>
  <si>
    <t>Peer-Group_Project_Checklist.doc</t>
  </si>
  <si>
    <t>Peer Group Project Checklist</t>
  </si>
  <si>
    <t>Self-Assessment.pdf</t>
  </si>
  <si>
    <t>Teamwork_Rubric.doc</t>
  </si>
  <si>
    <t>Teamwork Rubric</t>
  </si>
  <si>
    <t>Audio_Creation_Tools.pdf</t>
  </si>
  <si>
    <t xml:space="preserve">Audio Creation Tools </t>
  </si>
  <si>
    <t>Choosing_the_Best_Tool_for_the_Job.doc</t>
  </si>
  <si>
    <t xml:space="preserve">Choosing the Best Tool for the Job </t>
  </si>
  <si>
    <t>Collaborative_Tool_Access_Checklist.doc</t>
  </si>
  <si>
    <t xml:space="preserve">Collaborative Tool Access Checklist </t>
  </si>
  <si>
    <t>Collaborative_Writing_Tools.pdf</t>
  </si>
  <si>
    <t xml:space="preserve">Collaborative Writing Tools </t>
  </si>
  <si>
    <t>Communication_and_Messaging_Tools.pdf</t>
  </si>
  <si>
    <t xml:space="preserve">Communication and Messaging Tools </t>
  </si>
  <si>
    <t>Data_Collection_Tools.pdf</t>
  </si>
  <si>
    <t xml:space="preserve">Data Collection Tools </t>
  </si>
  <si>
    <t>Online_Collaborative_Tools.pdf</t>
  </si>
  <si>
    <t xml:space="preserve">Online Collaborative Tools </t>
  </si>
  <si>
    <t>Online_Tool_Tips_for_Students.pdf</t>
  </si>
  <si>
    <t xml:space="preserve">Online Tool Tips for Students </t>
  </si>
  <si>
    <t>Project_Management_Tools.pdf</t>
  </si>
  <si>
    <t xml:space="preserve">Project Management Tools </t>
  </si>
  <si>
    <t>Research_and_Search_Tools.pdf</t>
  </si>
  <si>
    <t xml:space="preserve">Research and Search Tools </t>
  </si>
  <si>
    <t>Staying_Current_in_Technology.pdf</t>
  </si>
  <si>
    <t>Staying Current in Technology</t>
  </si>
  <si>
    <t>Teacher_Productivity_Tools.pdf</t>
  </si>
  <si>
    <t xml:space="preserve">Teacher Productivity Tools </t>
  </si>
  <si>
    <t>Visual_Creation_Tools.pdf</t>
  </si>
  <si>
    <t xml:space="preserve">Visual Creation Tools </t>
  </si>
  <si>
    <t>AUP_Samples.pdf</t>
  </si>
  <si>
    <r>
      <t>AUP Samples</t>
    </r>
    <r>
      <rPr>
        <b/>
        <sz val="10"/>
        <rFont val="Verdana"/>
        <family val="2"/>
      </rPr>
      <t xml:space="preserve"> </t>
    </r>
  </si>
  <si>
    <t>Collaboration_Checklist.xls</t>
  </si>
  <si>
    <t>Daily_Work_Group_Checklist.doc</t>
  </si>
  <si>
    <t>Daily Work Group Checklist</t>
  </si>
  <si>
    <t>Educational_Use_of_Mobile_Devices.pdf</t>
  </si>
  <si>
    <t>Educational Use of Mobile Devices</t>
  </si>
  <si>
    <t>Group Roles for Video Conferencing</t>
  </si>
  <si>
    <t>Internet_Safety_Resources.pdf</t>
  </si>
  <si>
    <r>
      <t>Internet Safety Resources</t>
    </r>
    <r>
      <rPr>
        <sz val="10"/>
        <rFont val="Verdana"/>
        <family val="2"/>
      </rPr>
      <t xml:space="preserve"> </t>
    </r>
  </si>
  <si>
    <t>Library_Computer_Lab_Seating_Chart.doc</t>
  </si>
  <si>
    <t>Library Computer Seating Chart</t>
  </si>
  <si>
    <t>Tips_for_Protecting_Student_Privacy.pdf</t>
  </si>
  <si>
    <t xml:space="preserve">Tips for Protecting Student Privacy </t>
  </si>
  <si>
    <t>Active_Listening_Checklist.doc</t>
  </si>
  <si>
    <t>Active Listening Checklist</t>
  </si>
  <si>
    <t>Anti-Plagiarism_Checklist.doc</t>
  </si>
  <si>
    <t>Anti-Plagiarism Checklist</t>
  </si>
  <si>
    <t>Collaboration_Self-Assessment.doc</t>
  </si>
  <si>
    <t>Collaboration Self-Assessment</t>
  </si>
  <si>
    <t>Collaboration_Role-Playing_Scenarios.pdf</t>
  </si>
  <si>
    <t>Collaboration Role-Playing Scenarios</t>
  </si>
  <si>
    <t>Collaboration_Skills.pdf</t>
  </si>
  <si>
    <t>Collaboration Skills</t>
  </si>
  <si>
    <t>Copyright_Guidelines_and_Resources.pdf</t>
  </si>
  <si>
    <t>Copyright Guidelines and Resources</t>
  </si>
  <si>
    <t>Cyberbullying_Resources.pdf</t>
  </si>
  <si>
    <t>Cyberbullying Resources</t>
  </si>
  <si>
    <t>Digital_Discussion_Tips.pdf</t>
  </si>
  <si>
    <t>Digital Discussion Tips</t>
  </si>
  <si>
    <t>Digital_Student_Feedback_Tips.pdf</t>
  </si>
  <si>
    <t>Digital Student Feedback Tips</t>
  </si>
  <si>
    <t>Digital_Writing_Checklist.doc</t>
  </si>
  <si>
    <t>Digital Writing Checklist</t>
  </si>
  <si>
    <t>Group_Communication_Prompts.pdf</t>
  </si>
  <si>
    <t>Group Communication Prompts</t>
  </si>
  <si>
    <t>Student_Feedback_Checklist.doc</t>
  </si>
  <si>
    <t>Student Feedback Checklist</t>
  </si>
  <si>
    <t>Teaching_Problem_Solving.pdf</t>
  </si>
  <si>
    <t>Teaching Problem Solving</t>
  </si>
  <si>
    <t>Collaboration_References.pdf</t>
  </si>
  <si>
    <t>Collaboration References</t>
  </si>
  <si>
    <t>Course_Specifications.pdf</t>
  </si>
  <si>
    <t>Survey_Information.pdf</t>
  </si>
  <si>
    <t>online survey (link)</t>
  </si>
  <si>
    <t>Resource repeated in M2.
Word scripts located in M1 zip file on FSS Element Course Files &gt; Course &gt; Resources</t>
  </si>
  <si>
    <t>Resource repeated in M5.
Word scripts located in M2 zip file on FSS Element Course Files &gt; Course &gt; Resources</t>
  </si>
  <si>
    <r>
      <t xml:space="preserve">This tab contains a listing of all the graphic images and screenshots that require </t>
    </r>
    <r>
      <rPr>
        <b/>
        <sz val="10"/>
        <rFont val="Verdana"/>
        <family val="2"/>
      </rPr>
      <t xml:space="preserve">translation </t>
    </r>
    <r>
      <rPr>
        <sz val="10"/>
        <rFont val="Verdana"/>
        <family val="2"/>
      </rPr>
      <t xml:space="preserve">during the adaptation process for the Elements: Collaboration in the Digital Classroom course. We have provided the source files in word docs and .jpgs to reference.  The following chart lists each file located within the zip files on the File Sharing Site including the module in which they are used.  
</t>
    </r>
    <r>
      <rPr>
        <b/>
        <sz val="10"/>
        <rFont val="Verdana"/>
        <family val="2"/>
      </rPr>
      <t>Note:</t>
    </r>
    <r>
      <rPr>
        <sz val="10"/>
        <rFont val="Verdana"/>
        <family val="2"/>
      </rPr>
      <t xml:space="preserve"> there are no word counts provided for screenshot images; we only provide the source files for reference.  We are also not providing word counts for the .ppt source files, since these have embedded images.</t>
    </r>
  </si>
  <si>
    <t>Elements Course Files &gt; Course &gt; Images</t>
  </si>
  <si>
    <t>Elements Course Files &gt; Course &gt; Resources</t>
  </si>
  <si>
    <t>XML Course Content Web Scripts</t>
  </si>
  <si>
    <r>
      <t xml:space="preserve">This tab explains all of the resources that are used in the course that need translation including word counts and additional notes:
</t>
    </r>
    <r>
      <rPr>
        <b/>
        <sz val="9"/>
        <rFont val="Verdana"/>
        <family val="2"/>
      </rPr>
      <t xml:space="preserve">Action Plans
Module Resources
Additional Resources
Survey Information
</t>
    </r>
    <r>
      <rPr>
        <sz val="9"/>
        <rFont val="Verdana"/>
        <family val="2"/>
      </rPr>
      <t xml:space="preserve">
These files are all available in .zip file format on the File Sharing Site.</t>
    </r>
  </si>
  <si>
    <t>Elements Course Files &gt; Course &gt; E-learning Content</t>
  </si>
  <si>
    <t>(Optional) You have many course delivery options which are adapted separately from the e-learning part of the course. Reference the File Sharing Site Course Delivery Options page for more information; course delivery files do not have a section in the File Translation List.
This content is not part of the flash-based course but is available in the Course Delivery Options section of the File Sharing Site.</t>
  </si>
  <si>
    <t xml:space="preserve">Course Delivery Options </t>
  </si>
  <si>
    <t>Critical_Thinking_Rubric.doc</t>
  </si>
  <si>
    <t>Group_Roles_for_Video_Conferencing.doc</t>
  </si>
  <si>
    <r>
      <t xml:space="preserve">This tab provides the file names for the two files you will localize for the course content including word counts:
</t>
    </r>
    <r>
      <rPr>
        <b/>
        <sz val="9"/>
        <rFont val="Verdana"/>
        <family val="2"/>
      </rPr>
      <t>Collaboration_Structure.doc</t>
    </r>
    <r>
      <rPr>
        <sz val="9"/>
        <rFont val="Verdana"/>
        <family val="2"/>
      </rPr>
      <t xml:space="preserve"> (in FSS)</t>
    </r>
    <r>
      <rPr>
        <b/>
        <sz val="9"/>
        <rFont val="Verdana"/>
        <family val="2"/>
      </rPr>
      <t xml:space="preserve">
CAMP_Translation_Sheet.xls </t>
    </r>
    <r>
      <rPr>
        <sz val="9"/>
        <rFont val="Verdana"/>
        <family val="2"/>
      </rPr>
      <t>(in CAMP)
For additional details about the process for translation see the details located in the Adaptation Process Guide &gt; Element Course Files &gt; Delivering Files for Re-Engineering section.</t>
    </r>
  </si>
  <si>
    <t xml:space="preserve">
Collaboration_Structure.docx
CAMP_Translation_Sheet.xls
</t>
  </si>
  <si>
    <t xml:space="preserve">Reference the localization process in the E-learning Content section of file sharing site for additional information and instructions for how to export your course content scripts from the CAMP system. Go to Elements Course Files &gt; Course &gt; E-learning Content. </t>
  </si>
  <si>
    <t>(Note: this count includes XML/HTML markup)
497 words (structure)
26,512 words (XML content and interface)</t>
  </si>
  <si>
    <t>This is the naming convention used for resources to help you find the document in CAMP..</t>
  </si>
  <si>
    <t xml:space="preserve">Text Graphics and Screenshot Images </t>
  </si>
  <si>
    <t>Text Graphic</t>
  </si>
  <si>
    <t>General</t>
  </si>
  <si>
    <t>Screenshot</t>
  </si>
  <si>
    <t>Coll_puzzle_pieces.zip</t>
  </si>
  <si>
    <t>coll_m01_l03_a03_s01_W16_img01.doc</t>
  </si>
  <si>
    <t>coll_m01_l03_a03_s01_W17_img01.doc</t>
  </si>
  <si>
    <t>coll_m02_l01_a03_s01_W11_img01.doc</t>
  </si>
  <si>
    <t>coll_m02_l01_a05_s02_img01.doc</t>
  </si>
  <si>
    <t>coll_m02_l02_a03_s02_W05_img03.doc</t>
  </si>
  <si>
    <t>coll_m02_l02_a03_s02_W10_img02.doc</t>
  </si>
  <si>
    <t>coll_m02_l02_a03_s02_W15_img03.doc</t>
  </si>
  <si>
    <t>coll_m02_l02_a03_s02_W16_img01.doc</t>
  </si>
  <si>
    <t>coll_m02_l02_a03_s02_W21_img01.1.doc</t>
  </si>
  <si>
    <t>coll_m02_l02_a04_s03_W09_img01.doc</t>
  </si>
  <si>
    <t>coll_m02_l02_a03_s02_W26.doc</t>
  </si>
  <si>
    <t>coll_m02_l02_a04_s03_W11_img01.doc</t>
  </si>
  <si>
    <t>coll_m02_l02_a04_s03_W13_img01.doc</t>
  </si>
  <si>
    <t>coll_m02_l03_a01_s02_W07_img01.doc</t>
  </si>
  <si>
    <t>coll_m02_l03_a02_s01_W10_img01.doc</t>
  </si>
  <si>
    <t>coll_m02_l03_a02_s01_W14_img01.doc</t>
  </si>
  <si>
    <t>coll_m02_l03_a03_s01_W14_img01.doc</t>
  </si>
  <si>
    <t>coll_m02_l03_a03_s01_W17_img01.doc</t>
  </si>
  <si>
    <t>coll_m03_l01_a01_s02.doc</t>
  </si>
  <si>
    <t>coll_m04_l02_a01_s04.doc</t>
  </si>
  <si>
    <t>coll_m04_l01_a01_s02.doc</t>
  </si>
  <si>
    <t>coll_m04_l02_a03_s01.doc</t>
  </si>
  <si>
    <t>coll_m04_l01_a02_s03_img01.doc</t>
  </si>
  <si>
    <t>coll_m04_l02_a03_s04_W11_img01.doc</t>
  </si>
  <si>
    <r>
      <t xml:space="preserve">This spreadsheet contains a listing of all the files that require </t>
    </r>
    <r>
      <rPr>
        <b/>
        <sz val="9"/>
        <rFont val="Verdana"/>
        <family val="2"/>
      </rPr>
      <t xml:space="preserve">translation </t>
    </r>
    <r>
      <rPr>
        <sz val="9"/>
        <rFont val="Verdana"/>
        <family val="2"/>
      </rPr>
      <t xml:space="preserve">during the adaptation process for the Elements: Collaboration in the Digital Classroom course. The following chart is a color coded key to the worksheets in this document and where the content can be found in the File Sharing Site.  
</t>
    </r>
  </si>
  <si>
    <r>
      <t xml:space="preserve">This tab references the location for source files you will use to adapt the text used in graphic images and screenshots during translation:
</t>
    </r>
    <r>
      <rPr>
        <b/>
        <sz val="9"/>
        <rFont val="Verdana"/>
        <family val="2"/>
      </rPr>
      <t xml:space="preserve">
Screenshot Text_Source Files.zip
Graphic_Image_Text_Source_Files.zip</t>
    </r>
    <r>
      <rPr>
        <sz val="9"/>
        <rFont val="Verdana"/>
        <family val="2"/>
      </rPr>
      <t xml:space="preserve">
These files are available in .zip file format on the File Sharing Site.</t>
    </r>
  </si>
  <si>
    <r>
      <t xml:space="preserve">Widget Title in CAMP 
</t>
    </r>
    <r>
      <rPr>
        <sz val="8"/>
        <color indexed="9"/>
        <rFont val="Verdana"/>
        <family val="2"/>
      </rPr>
      <t xml:space="preserve">
</t>
    </r>
    <r>
      <rPr>
        <b/>
        <sz val="9"/>
        <color indexed="10"/>
        <rFont val="Verdana"/>
        <family val="2"/>
      </rPr>
      <t>&lt;IMPORTANT: keep the below numbering structure the same during adaptation of resources&gt;</t>
    </r>
  </si>
  <si>
    <t>01_Collaboration_Action_Plan.doc</t>
  </si>
  <si>
    <t>02_Dave_Collaboration_Action_Plan.pdf</t>
  </si>
  <si>
    <t>03_Eva_Collaboration_Action_Plan.pdf</t>
  </si>
  <si>
    <t>04_Collaboration_Benefits.pdf</t>
  </si>
  <si>
    <t>05_Collaboration_Framework.pdf</t>
  </si>
  <si>
    <t>06_Collaboration_Activities.pdf</t>
  </si>
  <si>
    <t>07_Collaboration_Assessment_Methods.pdf</t>
  </si>
  <si>
    <t>08_Collaboration_Rubric.doc</t>
  </si>
  <si>
    <t>09_Communication_Checklist.doc</t>
  </si>
  <si>
    <t>10_Critical_Thinking_Rubric.doc</t>
  </si>
  <si>
    <t>11_Dave's_Collaboration_Plan.pdf</t>
  </si>
  <si>
    <t>12_Eva's_Collaboration_Plan.pdf</t>
  </si>
  <si>
    <t>13_Group_Task_Rubric.doc</t>
  </si>
  <si>
    <t>14_Peer_Group_Project_Checklist.doc</t>
  </si>
  <si>
    <t>15_Self-Assessment.pdf</t>
  </si>
  <si>
    <t>16_Teamwork_Rubric.doc</t>
  </si>
  <si>
    <t>17_Audio_Creation_Tools.pdf</t>
  </si>
  <si>
    <t>18_Choosing_the_Best_Tool_for_the_Job.doc</t>
  </si>
  <si>
    <t>19_Collaborative_Tool_Access_Checklist.doc</t>
  </si>
  <si>
    <t>20_Collaborative_Writing_Tools.pdf</t>
  </si>
  <si>
    <t>21_Communication_and_Messaging_Tools.pdf</t>
  </si>
  <si>
    <t>22_Data_Collection_Tools.pdf</t>
  </si>
  <si>
    <t>23_Online_Collaborative_Tools.pdf</t>
  </si>
  <si>
    <t>24_Online_Tool_Tips_for_Students.pdf</t>
  </si>
  <si>
    <t>25_Project_Management_Tools.pdf</t>
  </si>
  <si>
    <t>26_Research_and_Search_Tools.pdf</t>
  </si>
  <si>
    <t>27_Staying_Current_in_Technology.pdf</t>
  </si>
  <si>
    <t>28_Teacher_Productivity_Tools.pdf</t>
  </si>
  <si>
    <t>29_Visual_Creation_Tools.pdf</t>
  </si>
  <si>
    <t>30_Active_Listening_Checklist.doc</t>
  </si>
  <si>
    <t>31_Anti-Plagiarism_Checklist.doc</t>
  </si>
  <si>
    <t>32_Collaboration_Self-Assessment.doc</t>
  </si>
  <si>
    <t>33_Collaboration_Role-Playing_Scenarios.pdf</t>
  </si>
  <si>
    <t>34_Collaboration_Skills.pdf</t>
  </si>
  <si>
    <t>35_Copyright_Guidelines_and_Resources.pdf</t>
  </si>
  <si>
    <t>36_Cyberbullying_Resources.pdf</t>
  </si>
  <si>
    <t>37_Digital_Discussion_Tips.pdf</t>
  </si>
  <si>
    <t>38_Digital_Student_Feedback_Tips.pdf</t>
  </si>
  <si>
    <t>39_Digital_Writing_Checklist.doc</t>
  </si>
  <si>
    <t>40_Group Communication Prompts.pdf</t>
  </si>
  <si>
    <t>41_Student_Feedback_Checklist.doc</t>
  </si>
  <si>
    <t>42_Teaching_Problem_Solving.pdf</t>
  </si>
  <si>
    <t>43_AUP_Samples.pdf</t>
  </si>
  <si>
    <t>44_Collaboration_Checklist.xls</t>
  </si>
  <si>
    <t>45_Daily_Work_Group_Checklist.doc</t>
  </si>
  <si>
    <t>46_Educational_Use_of_Mobile_Devices.pdf</t>
  </si>
  <si>
    <t>47_Group_Roles_for_Video_Conferencing.doc</t>
  </si>
  <si>
    <t>48_Internet_Safety_Resources.pdf</t>
  </si>
  <si>
    <t>49_Library_Computer_Lab_Seating_Chart.doc</t>
  </si>
  <si>
    <t>50_Tips_for_Protecting_Student_Privacy.pdf</t>
  </si>
  <si>
    <t>51_Collaboration_References.pdf</t>
  </si>
  <si>
    <t>52_Course_Specifications.pdf</t>
  </si>
  <si>
    <t>53_Survey_Information.pdf</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</si>
</sst>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4">
    <font>
      <sz val="10"/>
      <name val="Arial"/>
      <family val="0"/>
    </font>
    <font>
      <sz val="8"/>
      <name val="Arial"/>
      <family val="2"/>
    </font>
    <font>
      <sz val="10"/>
      <name val="Verdana"/>
      <family val="2"/>
    </font>
    <font>
      <b/>
      <sz val="10"/>
      <name val="Verdana"/>
      <family val="2"/>
    </font>
    <font>
      <u val="single"/>
      <sz val="10"/>
      <color indexed="12"/>
      <name val="Arial"/>
      <family val="2"/>
    </font>
    <font>
      <b/>
      <sz val="10"/>
      <color indexed="9"/>
      <name val="Verdana"/>
      <family val="2"/>
    </font>
    <font>
      <sz val="9"/>
      <name val="Verdana"/>
      <family val="2"/>
    </font>
    <font>
      <b/>
      <sz val="9"/>
      <name val="Verdana"/>
      <family val="2"/>
    </font>
    <font>
      <i/>
      <sz val="8"/>
      <name val="Verdana"/>
      <family val="2"/>
    </font>
    <font>
      <sz val="8"/>
      <name val="Verdana"/>
      <family val="2"/>
    </font>
    <font>
      <b/>
      <sz val="14"/>
      <name val="Verdana"/>
      <family val="2"/>
    </font>
    <font>
      <u val="single"/>
      <sz val="10"/>
      <color indexed="36"/>
      <name val="Arial"/>
      <family val="2"/>
    </font>
    <font>
      <sz val="9"/>
      <color indexed="10"/>
      <name val="Verdana"/>
      <family val="2"/>
    </font>
    <font>
      <sz val="10"/>
      <color indexed="10"/>
      <name val="Verdana"/>
      <family val="2"/>
    </font>
    <font>
      <i/>
      <sz val="8"/>
      <name val="Arial"/>
      <family val="2"/>
    </font>
    <font>
      <b/>
      <i/>
      <sz val="8"/>
      <name val="Arial"/>
      <family val="2"/>
    </font>
    <font>
      <b/>
      <sz val="10"/>
      <color indexed="10"/>
      <name val="Verdana"/>
      <family val="2"/>
    </font>
    <font>
      <i/>
      <sz val="9"/>
      <name val="Verdana"/>
      <family val="2"/>
    </font>
    <font>
      <b/>
      <sz val="9"/>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top style="thin"/>
      <bottom style="thin"/>
    </border>
    <border>
      <left/>
      <right/>
      <top style="thin"/>
      <bottom style="thin"/>
    </border>
    <border>
      <left>
        <color indexed="63"/>
      </left>
      <right style="thin"/>
      <top style="thin"/>
      <bottom style="thin"/>
    </border>
    <border>
      <left style="thin">
        <color indexed="23"/>
      </left>
      <right style="dotted">
        <color indexed="23"/>
      </right>
      <top style="thin">
        <color indexed="23"/>
      </top>
      <bottom>
        <color indexed="63"/>
      </bottom>
    </border>
    <border>
      <left style="thin">
        <color indexed="23"/>
      </left>
      <right style="dotted">
        <color indexed="23"/>
      </right>
      <top>
        <color indexed="63"/>
      </top>
      <bottom style="thin">
        <color indexed="23"/>
      </bottom>
    </border>
    <border>
      <left style="dotted">
        <color indexed="23"/>
      </left>
      <right>
        <color indexed="63"/>
      </right>
      <top style="thin">
        <color indexed="23"/>
      </top>
      <bottom>
        <color indexed="63"/>
      </bottom>
    </border>
    <border>
      <left style="dotted">
        <color indexed="23"/>
      </left>
      <right>
        <color indexed="63"/>
      </right>
      <top>
        <color indexed="63"/>
      </top>
      <bottom style="thin">
        <color indexed="2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5" fillId="33" borderId="10" xfId="0" applyFont="1" applyFill="1" applyBorder="1" applyAlignment="1">
      <alignment horizontal="left" wrapText="1"/>
    </xf>
    <xf numFmtId="3" fontId="5" fillId="33" borderId="10" xfId="0" applyNumberFormat="1" applyFont="1" applyFill="1" applyBorder="1" applyAlignment="1">
      <alignment horizontal="left" wrapText="1"/>
    </xf>
    <xf numFmtId="0" fontId="3" fillId="0" borderId="0" xfId="0" applyFont="1" applyBorder="1" applyAlignment="1">
      <alignment horizontal="left" wrapText="1"/>
    </xf>
    <xf numFmtId="0" fontId="6" fillId="34" borderId="10" xfId="0" applyFont="1" applyFill="1" applyBorder="1" applyAlignment="1">
      <alignment horizontal="left" wrapText="1"/>
    </xf>
    <xf numFmtId="0" fontId="7" fillId="34" borderId="10" xfId="0" applyFont="1" applyFill="1" applyBorder="1" applyAlignment="1">
      <alignment horizontal="left" wrapText="1"/>
    </xf>
    <xf numFmtId="3" fontId="7" fillId="34" borderId="10" xfId="0" applyNumberFormat="1" applyFont="1" applyFill="1" applyBorder="1" applyAlignment="1">
      <alignment horizontal="left" wrapText="1"/>
    </xf>
    <xf numFmtId="0" fontId="6" fillId="0" borderId="10" xfId="0" applyFont="1" applyBorder="1" applyAlignment="1">
      <alignment horizontal="left" wrapText="1"/>
    </xf>
    <xf numFmtId="3" fontId="6" fillId="0" borderId="10" xfId="0" applyNumberFormat="1" applyFont="1" applyBorder="1" applyAlignment="1">
      <alignment horizontal="left" wrapText="1"/>
    </xf>
    <xf numFmtId="0" fontId="6" fillId="0" borderId="10" xfId="0" applyFont="1" applyFill="1" applyBorder="1" applyAlignment="1">
      <alignment horizontal="left" wrapText="1"/>
    </xf>
    <xf numFmtId="0" fontId="6" fillId="35" borderId="10" xfId="0" applyFont="1" applyFill="1" applyBorder="1" applyAlignment="1">
      <alignment horizontal="left" wrapText="1"/>
    </xf>
    <xf numFmtId="0" fontId="2" fillId="0" borderId="0" xfId="0" applyFont="1" applyAlignment="1">
      <alignment/>
    </xf>
    <xf numFmtId="0" fontId="2" fillId="35" borderId="0" xfId="0" applyFont="1" applyFill="1" applyAlignment="1">
      <alignment/>
    </xf>
    <xf numFmtId="0" fontId="5" fillId="33" borderId="10" xfId="0" applyFont="1" applyFill="1" applyBorder="1" applyAlignment="1">
      <alignment/>
    </xf>
    <xf numFmtId="0" fontId="5" fillId="33" borderId="10" xfId="0" applyFont="1" applyFill="1" applyBorder="1" applyAlignment="1">
      <alignment wrapText="1"/>
    </xf>
    <xf numFmtId="0" fontId="6" fillId="35" borderId="10" xfId="0" applyFont="1" applyFill="1" applyBorder="1" applyAlignment="1">
      <alignment wrapText="1"/>
    </xf>
    <xf numFmtId="0" fontId="6" fillId="0" borderId="10" xfId="0" applyFont="1" applyFill="1" applyBorder="1" applyAlignment="1">
      <alignment wrapText="1"/>
    </xf>
    <xf numFmtId="0" fontId="2" fillId="35" borderId="0" xfId="0" applyFont="1" applyFill="1" applyAlignment="1">
      <alignment wrapText="1"/>
    </xf>
    <xf numFmtId="3" fontId="2" fillId="0" borderId="0" xfId="0" applyNumberFormat="1" applyFont="1" applyAlignment="1">
      <alignment/>
    </xf>
    <xf numFmtId="0" fontId="9" fillId="0" borderId="0" xfId="0" applyFont="1" applyBorder="1" applyAlignment="1">
      <alignment horizontal="left" wrapText="1"/>
    </xf>
    <xf numFmtId="0" fontId="2" fillId="0" borderId="10" xfId="0" applyFont="1" applyBorder="1" applyAlignment="1">
      <alignment horizontal="left" wrapText="1"/>
    </xf>
    <xf numFmtId="0" fontId="10" fillId="35" borderId="0" xfId="0" applyFont="1" applyFill="1" applyAlignment="1">
      <alignment/>
    </xf>
    <xf numFmtId="0" fontId="6" fillId="36" borderId="10" xfId="0" applyFont="1" applyFill="1" applyBorder="1" applyAlignment="1">
      <alignment wrapText="1"/>
    </xf>
    <xf numFmtId="0" fontId="6" fillId="0" borderId="10" xfId="0" applyFont="1" applyBorder="1" applyAlignment="1">
      <alignment horizontal="left" vertical="center" wrapText="1"/>
    </xf>
    <xf numFmtId="0" fontId="5" fillId="33" borderId="11" xfId="0" applyFont="1" applyFill="1" applyBorder="1" applyAlignment="1">
      <alignment horizontal="left" wrapText="1"/>
    </xf>
    <xf numFmtId="0" fontId="12" fillId="0" borderId="10"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xf>
    <xf numFmtId="0" fontId="6" fillId="35" borderId="0" xfId="0" applyFont="1" applyFill="1" applyBorder="1" applyAlignment="1">
      <alignment horizontal="left" wrapText="1"/>
    </xf>
    <xf numFmtId="0" fontId="7" fillId="35" borderId="10" xfId="0" applyFont="1" applyFill="1" applyBorder="1" applyAlignment="1">
      <alignment horizontal="left" wrapText="1"/>
    </xf>
    <xf numFmtId="0" fontId="12" fillId="34" borderId="10" xfId="0" applyFont="1" applyFill="1" applyBorder="1" applyAlignment="1">
      <alignment horizontal="left" wrapText="1"/>
    </xf>
    <xf numFmtId="0" fontId="6" fillId="35" borderId="10" xfId="0" applyFont="1" applyFill="1" applyBorder="1" applyAlignment="1">
      <alignment horizontal="left"/>
    </xf>
    <xf numFmtId="0" fontId="12" fillId="35" borderId="10" xfId="0" applyFont="1" applyFill="1" applyBorder="1" applyAlignment="1">
      <alignment horizontal="left" wrapText="1"/>
    </xf>
    <xf numFmtId="0" fontId="2" fillId="35" borderId="0" xfId="0" applyFont="1" applyFill="1" applyAlignment="1">
      <alignment/>
    </xf>
    <xf numFmtId="0" fontId="0" fillId="0" borderId="10" xfId="0" applyBorder="1" applyAlignment="1">
      <alignment/>
    </xf>
    <xf numFmtId="0" fontId="7" fillId="35" borderId="0" xfId="0" applyFont="1" applyFill="1" applyBorder="1" applyAlignment="1">
      <alignment horizontal="left" wrapText="1"/>
    </xf>
    <xf numFmtId="0" fontId="18" fillId="35" borderId="10" xfId="0" applyFont="1" applyFill="1" applyBorder="1" applyAlignment="1">
      <alignment horizontal="right" wrapText="1"/>
    </xf>
    <xf numFmtId="3" fontId="6" fillId="0" borderId="0" xfId="0" applyNumberFormat="1" applyFont="1" applyBorder="1" applyAlignment="1">
      <alignment horizontal="left" wrapText="1"/>
    </xf>
    <xf numFmtId="0" fontId="2" fillId="35" borderId="12" xfId="0" applyFont="1" applyFill="1" applyBorder="1" applyAlignment="1">
      <alignment horizontal="left" wrapText="1"/>
    </xf>
    <xf numFmtId="0" fontId="18" fillId="35" borderId="10" xfId="0" applyFont="1" applyFill="1" applyBorder="1" applyAlignment="1">
      <alignment horizontal="left" wrapText="1"/>
    </xf>
    <xf numFmtId="0" fontId="18" fillId="0" borderId="10" xfId="0" applyFont="1" applyBorder="1" applyAlignment="1">
      <alignment horizontal="left" wrapText="1"/>
    </xf>
    <xf numFmtId="0" fontId="2" fillId="35" borderId="0" xfId="0" applyFont="1" applyFill="1" applyBorder="1" applyAlignment="1">
      <alignment wrapText="1"/>
    </xf>
    <xf numFmtId="0" fontId="5" fillId="33" borderId="13" xfId="0" applyFont="1" applyFill="1" applyBorder="1" applyAlignment="1">
      <alignment horizontal="left" wrapText="1"/>
    </xf>
    <xf numFmtId="0" fontId="16" fillId="33" borderId="13" xfId="0" applyFont="1" applyFill="1" applyBorder="1" applyAlignment="1">
      <alignment horizontal="left" wrapText="1"/>
    </xf>
    <xf numFmtId="3" fontId="5" fillId="33" borderId="13" xfId="0" applyNumberFormat="1" applyFont="1" applyFill="1" applyBorder="1" applyAlignment="1">
      <alignment horizontal="left" wrapText="1"/>
    </xf>
    <xf numFmtId="0" fontId="14" fillId="0" borderId="14" xfId="0" applyFont="1" applyBorder="1" applyAlignment="1">
      <alignment horizontal="left" wrapText="1"/>
    </xf>
    <xf numFmtId="0" fontId="14" fillId="0" borderId="15" xfId="0" applyFont="1" applyBorder="1" applyAlignment="1">
      <alignment horizontal="left" wrapText="1"/>
    </xf>
    <xf numFmtId="0" fontId="8" fillId="0" borderId="15" xfId="0" applyFont="1" applyBorder="1" applyAlignment="1">
      <alignment horizontal="left" wrapText="1"/>
    </xf>
    <xf numFmtId="3" fontId="9" fillId="0" borderId="16" xfId="0" applyNumberFormat="1" applyFont="1" applyBorder="1" applyAlignment="1">
      <alignment horizontal="left" wrapText="1"/>
    </xf>
    <xf numFmtId="0" fontId="6" fillId="0" borderId="16" xfId="0" applyFont="1" applyBorder="1" applyAlignment="1">
      <alignment horizontal="left" wrapText="1"/>
    </xf>
    <xf numFmtId="0" fontId="2" fillId="0" borderId="10" xfId="0" applyFont="1" applyFill="1" applyBorder="1" applyAlignment="1">
      <alignment horizontal="left" wrapText="1"/>
    </xf>
    <xf numFmtId="0" fontId="2" fillId="37" borderId="10" xfId="0" applyFont="1" applyFill="1" applyBorder="1" applyAlignment="1">
      <alignment horizontal="left" wrapText="1"/>
    </xf>
    <xf numFmtId="0" fontId="17" fillId="37" borderId="10" xfId="0" applyFont="1" applyFill="1" applyBorder="1" applyAlignment="1">
      <alignment horizontal="left" vertical="center" wrapText="1"/>
    </xf>
    <xf numFmtId="3" fontId="2" fillId="37" borderId="10" xfId="0" applyNumberFormat="1" applyFont="1" applyFill="1" applyBorder="1" applyAlignment="1">
      <alignment horizontal="left" wrapText="1"/>
    </xf>
    <xf numFmtId="0" fontId="6" fillId="37" borderId="0" xfId="0" applyFont="1" applyFill="1" applyBorder="1" applyAlignment="1">
      <alignment horizontal="left" wrapText="1"/>
    </xf>
    <xf numFmtId="3" fontId="18" fillId="37" borderId="10" xfId="0" applyNumberFormat="1" applyFont="1" applyFill="1" applyBorder="1" applyAlignment="1">
      <alignment horizontal="right" wrapText="1"/>
    </xf>
    <xf numFmtId="0" fontId="2" fillId="37" borderId="0" xfId="0" applyFont="1" applyFill="1" applyBorder="1" applyAlignment="1">
      <alignment horizontal="left" wrapText="1"/>
    </xf>
    <xf numFmtId="0" fontId="9" fillId="0" borderId="10" xfId="0" applyFont="1" applyBorder="1" applyAlignment="1">
      <alignment horizontal="left" wrapText="1"/>
    </xf>
    <xf numFmtId="0" fontId="14" fillId="0" borderId="10" xfId="0" applyFont="1" applyBorder="1" applyAlignment="1">
      <alignment horizontal="left" wrapText="1"/>
    </xf>
    <xf numFmtId="0" fontId="10" fillId="35" borderId="0" xfId="0" applyFont="1" applyFill="1" applyAlignment="1">
      <alignment wrapText="1"/>
    </xf>
    <xf numFmtId="3" fontId="18" fillId="35" borderId="10" xfId="0" applyNumberFormat="1" applyFont="1" applyFill="1" applyBorder="1" applyAlignment="1">
      <alignment horizontal="left" wrapText="1"/>
    </xf>
    <xf numFmtId="0" fontId="2" fillId="37" borderId="10" xfId="0" applyFont="1" applyFill="1" applyBorder="1" applyAlignment="1">
      <alignment/>
    </xf>
    <xf numFmtId="0" fontId="6" fillId="38" borderId="10" xfId="0" applyFont="1" applyFill="1" applyBorder="1" applyAlignment="1">
      <alignment wrapText="1"/>
    </xf>
    <xf numFmtId="0" fontId="6" fillId="39" borderId="10" xfId="0" applyFont="1" applyFill="1" applyBorder="1" applyAlignment="1">
      <alignment wrapText="1"/>
    </xf>
    <xf numFmtId="0" fontId="2" fillId="40" borderId="10" xfId="0" applyFont="1" applyFill="1" applyBorder="1" applyAlignment="1">
      <alignment wrapText="1"/>
    </xf>
    <xf numFmtId="0" fontId="6" fillId="35" borderId="10" xfId="0" applyFont="1" applyFill="1" applyBorder="1" applyAlignment="1">
      <alignment vertical="top" wrapText="1"/>
    </xf>
    <xf numFmtId="0" fontId="2" fillId="35" borderId="0" xfId="0" applyFont="1" applyFill="1" applyAlignment="1">
      <alignment/>
    </xf>
    <xf numFmtId="0" fontId="6" fillId="35" borderId="12" xfId="0" applyFont="1" applyFill="1" applyBorder="1" applyAlignment="1">
      <alignment horizontal="left" wrapText="1"/>
    </xf>
    <xf numFmtId="0" fontId="2" fillId="35" borderId="17" xfId="0" applyFont="1" applyFill="1" applyBorder="1" applyAlignment="1">
      <alignment wrapText="1"/>
    </xf>
    <xf numFmtId="0" fontId="13" fillId="35" borderId="18" xfId="0" applyFont="1" applyFill="1" applyBorder="1" applyAlignment="1">
      <alignment wrapText="1"/>
    </xf>
    <xf numFmtId="3" fontId="2" fillId="35" borderId="19" xfId="0" applyNumberFormat="1" applyFont="1" applyFill="1" applyBorder="1" applyAlignment="1">
      <alignment wrapText="1"/>
    </xf>
    <xf numFmtId="3" fontId="2" fillId="0" borderId="20" xfId="0" applyNumberFormat="1" applyFont="1" applyBorder="1" applyAlignment="1">
      <alignment wrapText="1"/>
    </xf>
    <xf numFmtId="0" fontId="2" fillId="0" borderId="10" xfId="0" applyFont="1" applyBorder="1" applyAlignment="1">
      <alignment wrapText="1"/>
    </xf>
    <xf numFmtId="0" fontId="18" fillId="35" borderId="14" xfId="0" applyFont="1" applyFill="1" applyBorder="1" applyAlignment="1">
      <alignment horizontal="left" wrapText="1"/>
    </xf>
    <xf numFmtId="0" fontId="18" fillId="35" borderId="16" xfId="0" applyFont="1" applyFill="1" applyBorder="1" applyAlignment="1">
      <alignment horizontal="left" wrapText="1"/>
    </xf>
    <xf numFmtId="0" fontId="18" fillId="35" borderId="14" xfId="0" applyFont="1" applyFill="1" applyBorder="1" applyAlignment="1">
      <alignment horizontal="right" wrapText="1"/>
    </xf>
    <xf numFmtId="0" fontId="18" fillId="35" borderId="16" xfId="0" applyFont="1" applyFill="1" applyBorder="1" applyAlignment="1">
      <alignment horizontal="right" wrapText="1"/>
    </xf>
    <xf numFmtId="0" fontId="2" fillId="35" borderId="0" xfId="0" applyFont="1" applyFill="1" applyBorder="1" applyAlignment="1">
      <alignment wrapText="1"/>
    </xf>
    <xf numFmtId="0" fontId="18" fillId="37" borderId="14" xfId="0" applyFont="1" applyFill="1" applyBorder="1" applyAlignment="1">
      <alignment horizontal="right" wrapText="1"/>
    </xf>
    <xf numFmtId="0" fontId="18" fillId="37" borderId="15" xfId="0" applyFont="1" applyFill="1" applyBorder="1" applyAlignment="1">
      <alignment horizontal="right" wrapText="1"/>
    </xf>
    <xf numFmtId="0" fontId="18" fillId="37" borderId="16" xfId="0" applyFont="1" applyFill="1" applyBorder="1" applyAlignment="1">
      <alignment horizontal="right" wrapText="1"/>
    </xf>
    <xf numFmtId="0" fontId="5" fillId="33" borderId="21" xfId="0" applyFont="1" applyFill="1" applyBorder="1" applyAlignment="1">
      <alignment horizontal="left" wrapText="1"/>
    </xf>
    <xf numFmtId="0" fontId="5" fillId="33" borderId="0" xfId="0" applyFont="1" applyFill="1" applyBorder="1" applyAlignment="1">
      <alignment horizontal="left" wrapText="1"/>
    </xf>
    <xf numFmtId="0" fontId="6" fillId="35" borderId="10" xfId="0" applyFont="1" applyFill="1" applyBorder="1" applyAlignment="1">
      <alignment horizontal="left" wrapText="1"/>
    </xf>
    <xf numFmtId="0" fontId="2" fillId="37"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9"/>
  <sheetViews>
    <sheetView tabSelected="1" view="pageLayout" workbookViewId="0" topLeftCell="A1">
      <selection activeCell="A3" sqref="A3:B3"/>
    </sheetView>
  </sheetViews>
  <sheetFormatPr defaultColWidth="9.140625" defaultRowHeight="12.75"/>
  <cols>
    <col min="1" max="1" width="19.8515625" style="14" customWidth="1"/>
    <col min="2" max="2" width="87.00390625" style="19" customWidth="1"/>
    <col min="3" max="3" width="16.421875" style="35" customWidth="1"/>
    <col min="4" max="16384" width="9.140625" style="14" customWidth="1"/>
  </cols>
  <sheetData>
    <row r="1" spans="1:2" ht="18">
      <c r="A1" s="23" t="s">
        <v>56</v>
      </c>
      <c r="B1" s="23"/>
    </row>
    <row r="2" spans="1:2" ht="12.75">
      <c r="A2" s="68" t="s">
        <v>55</v>
      </c>
      <c r="B2" s="68"/>
    </row>
    <row r="3" spans="1:2" ht="12.75">
      <c r="A3" s="68"/>
      <c r="B3" s="68"/>
    </row>
    <row r="4" spans="1:3" ht="48" customHeight="1">
      <c r="A4" s="69" t="s">
        <v>203</v>
      </c>
      <c r="B4" s="69"/>
      <c r="C4" s="69"/>
    </row>
    <row r="5" spans="1:3" ht="38.25">
      <c r="A5" s="15" t="s">
        <v>18</v>
      </c>
      <c r="B5" s="16" t="s">
        <v>19</v>
      </c>
      <c r="C5" s="16" t="s">
        <v>22</v>
      </c>
    </row>
    <row r="6" spans="1:3" ht="103.5" customHeight="1">
      <c r="A6" s="64" t="s">
        <v>162</v>
      </c>
      <c r="B6" s="67" t="s">
        <v>169</v>
      </c>
      <c r="C6" s="18" t="s">
        <v>164</v>
      </c>
    </row>
    <row r="7" spans="1:3" ht="102">
      <c r="A7" s="65" t="s">
        <v>21</v>
      </c>
      <c r="B7" s="17" t="s">
        <v>163</v>
      </c>
      <c r="C7" s="18" t="s">
        <v>161</v>
      </c>
    </row>
    <row r="8" spans="1:3" ht="79.5">
      <c r="A8" s="66" t="s">
        <v>41</v>
      </c>
      <c r="B8" s="17" t="s">
        <v>204</v>
      </c>
      <c r="C8" s="17" t="s">
        <v>160</v>
      </c>
    </row>
    <row r="9" spans="1:3" ht="67.5">
      <c r="A9" s="24" t="s">
        <v>37</v>
      </c>
      <c r="B9" s="67" t="s">
        <v>165</v>
      </c>
      <c r="C9" s="18" t="s">
        <v>166</v>
      </c>
    </row>
  </sheetData>
  <sheetProtection/>
  <mergeCells count="3">
    <mergeCell ref="A3:B3"/>
    <mergeCell ref="A4:C4"/>
    <mergeCell ref="A2:B2"/>
  </mergeCells>
  <printOptions/>
  <pageMargins left="0.75" right="0.75" top="1" bottom="1" header="0.5" footer="0.5"/>
  <pageSetup horizontalDpi="600" verticalDpi="600" orientation="landscape" r:id="rId2"/>
  <headerFooter alignWithMargins="0">
    <oddHeader>&amp;LIntel® Teach Elements
Collaboration in the Digital Classroom
&amp;R&amp;G</oddHeader>
    <oddFooter>&amp;LCopyright © 2011 Intel Corporation. All rights reserved.  &amp;RPage &amp;P of &amp;N</oddFooter>
  </headerFooter>
  <legacyDrawingHF r:id="rId1"/>
</worksheet>
</file>

<file path=xl/worksheets/sheet2.xml><?xml version="1.0" encoding="utf-8"?>
<worksheet xmlns="http://schemas.openxmlformats.org/spreadsheetml/2006/main" xmlns:r="http://schemas.openxmlformats.org/officeDocument/2006/relationships">
  <sheetPr>
    <tabColor indexed="43"/>
  </sheetPr>
  <dimension ref="A1:C11"/>
  <sheetViews>
    <sheetView zoomScalePageLayoutView="0" workbookViewId="0" topLeftCell="A1">
      <selection activeCell="A1" sqref="A1"/>
    </sheetView>
  </sheetViews>
  <sheetFormatPr defaultColWidth="33.28125" defaultRowHeight="12.75"/>
  <cols>
    <col min="1" max="1" width="31.28125" style="13" customWidth="1"/>
    <col min="2" max="2" width="43.8515625" style="20" customWidth="1"/>
    <col min="3" max="3" width="48.140625" style="13" customWidth="1"/>
    <col min="4" max="16384" width="33.28125" style="13" customWidth="1"/>
  </cols>
  <sheetData>
    <row r="1" spans="1:3" s="14" customFormat="1" ht="18">
      <c r="A1" s="23" t="s">
        <v>56</v>
      </c>
      <c r="B1" s="23"/>
      <c r="C1" s="35"/>
    </row>
    <row r="2" spans="1:3" s="14" customFormat="1" ht="14.25" customHeight="1">
      <c r="A2" s="35" t="s">
        <v>20</v>
      </c>
      <c r="B2" s="23"/>
      <c r="C2" s="35"/>
    </row>
    <row r="3" spans="1:3" s="14" customFormat="1" ht="18">
      <c r="A3" s="35"/>
      <c r="B3" s="23"/>
      <c r="C3" s="35"/>
    </row>
    <row r="4" spans="1:3" s="5" customFormat="1" ht="12.75">
      <c r="A4" s="3" t="s">
        <v>8</v>
      </c>
      <c r="B4" s="4" t="s">
        <v>5</v>
      </c>
      <c r="C4" s="3" t="s">
        <v>0</v>
      </c>
    </row>
    <row r="5" spans="1:3" s="1" customFormat="1" ht="12.75">
      <c r="A5" s="7"/>
      <c r="B5" s="8"/>
      <c r="C5" s="6"/>
    </row>
    <row r="6" spans="1:3" ht="12.75" customHeight="1">
      <c r="A6" s="70" t="s">
        <v>170</v>
      </c>
      <c r="B6" s="72" t="s">
        <v>172</v>
      </c>
      <c r="C6" s="74" t="s">
        <v>171</v>
      </c>
    </row>
    <row r="7" spans="1:3" ht="75.75" customHeight="1">
      <c r="A7" s="71"/>
      <c r="B7" s="73"/>
      <c r="C7" s="74"/>
    </row>
    <row r="8" ht="39" customHeight="1"/>
    <row r="11" ht="12.75">
      <c r="C11" s="13" t="s">
        <v>17</v>
      </c>
    </row>
  </sheetData>
  <sheetProtection/>
  <mergeCells count="3">
    <mergeCell ref="A6:A7"/>
    <mergeCell ref="B6:B7"/>
    <mergeCell ref="C6:C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1"/>
  </sheetPr>
  <dimension ref="A1:K78"/>
  <sheetViews>
    <sheetView view="pageLayout" workbookViewId="0" topLeftCell="A1">
      <selection activeCell="A1" sqref="A1"/>
    </sheetView>
  </sheetViews>
  <sheetFormatPr defaultColWidth="9.140625" defaultRowHeight="12.75"/>
  <cols>
    <col min="1" max="1" width="23.7109375" style="1" customWidth="1"/>
    <col min="2" max="2" width="18.7109375" style="1" customWidth="1"/>
    <col min="3" max="3" width="23.00390625" style="1" customWidth="1"/>
    <col min="4" max="4" width="13.421875" style="1" customWidth="1"/>
    <col min="5" max="5" width="12.00390625" style="1" customWidth="1"/>
    <col min="6" max="6" width="10.8515625" style="1" customWidth="1"/>
    <col min="7" max="7" width="17.57421875" style="1" customWidth="1"/>
    <col min="8" max="8" width="12.00390625" style="1" customWidth="1"/>
    <col min="9" max="9" width="13.57421875" style="2" customWidth="1"/>
    <col min="10" max="16384" width="9.140625" style="1" customWidth="1"/>
  </cols>
  <sheetData>
    <row r="1" spans="1:3" s="14" customFormat="1" ht="18">
      <c r="A1" s="23" t="s">
        <v>56</v>
      </c>
      <c r="B1" s="23"/>
      <c r="C1" s="61"/>
    </row>
    <row r="2" spans="1:3" s="14" customFormat="1" ht="18">
      <c r="A2" s="35" t="s">
        <v>21</v>
      </c>
      <c r="B2" s="23"/>
      <c r="C2" s="61"/>
    </row>
    <row r="3" spans="1:3" s="14" customFormat="1" ht="18">
      <c r="A3" s="35"/>
      <c r="B3" s="23"/>
      <c r="C3" s="61"/>
    </row>
    <row r="4" spans="1:9" s="14" customFormat="1" ht="41.25" customHeight="1">
      <c r="A4" s="79" t="s">
        <v>57</v>
      </c>
      <c r="B4" s="79"/>
      <c r="C4" s="79"/>
      <c r="D4" s="79"/>
      <c r="E4" s="79"/>
      <c r="F4" s="79"/>
      <c r="G4" s="79"/>
      <c r="H4" s="79"/>
      <c r="I4" s="79"/>
    </row>
    <row r="5" spans="1:9" s="14" customFormat="1" ht="12.75">
      <c r="A5" s="43"/>
      <c r="B5" s="43"/>
      <c r="C5" s="43"/>
      <c r="D5" s="43"/>
      <c r="E5" s="43"/>
      <c r="F5" s="43"/>
      <c r="G5" s="43"/>
      <c r="H5" s="43"/>
      <c r="I5" s="43"/>
    </row>
    <row r="6" spans="1:9" s="21" customFormat="1" ht="67.5">
      <c r="A6" s="47" t="s">
        <v>29</v>
      </c>
      <c r="B6" s="48" t="s">
        <v>14</v>
      </c>
      <c r="C6" s="60" t="s">
        <v>173</v>
      </c>
      <c r="D6" s="48" t="s">
        <v>15</v>
      </c>
      <c r="E6" s="48" t="s">
        <v>16</v>
      </c>
      <c r="F6" s="49"/>
      <c r="G6" s="49"/>
      <c r="H6" s="48" t="s">
        <v>54</v>
      </c>
      <c r="I6" s="50"/>
    </row>
    <row r="7" spans="1:9" s="5" customFormat="1" ht="82.5" customHeight="1">
      <c r="A7" s="44" t="s">
        <v>13</v>
      </c>
      <c r="B7" s="44" t="s">
        <v>6</v>
      </c>
      <c r="C7" s="3" t="s">
        <v>205</v>
      </c>
      <c r="D7" s="45" t="s">
        <v>40</v>
      </c>
      <c r="E7" s="45" t="s">
        <v>39</v>
      </c>
      <c r="F7" s="44" t="s">
        <v>49</v>
      </c>
      <c r="G7" s="44" t="s">
        <v>0</v>
      </c>
      <c r="H7" s="44" t="s">
        <v>7</v>
      </c>
      <c r="I7" s="46" t="s">
        <v>32</v>
      </c>
    </row>
    <row r="8" spans="1:9" s="28" customFormat="1" ht="11.25">
      <c r="A8" s="7" t="s">
        <v>1</v>
      </c>
      <c r="B8" s="7"/>
      <c r="C8" s="7"/>
      <c r="D8" s="6"/>
      <c r="E8" s="6"/>
      <c r="F8" s="7"/>
      <c r="G8" s="6"/>
      <c r="H8" s="6"/>
      <c r="I8" s="8"/>
    </row>
    <row r="9" spans="1:9" s="28" customFormat="1" ht="22.5">
      <c r="A9" s="9" t="s">
        <v>58</v>
      </c>
      <c r="B9" s="9" t="s">
        <v>59</v>
      </c>
      <c r="C9" s="9" t="s">
        <v>206</v>
      </c>
      <c r="D9" s="9"/>
      <c r="E9" s="9"/>
      <c r="F9" s="25"/>
      <c r="G9" s="9"/>
      <c r="H9" s="9" t="s">
        <v>26</v>
      </c>
      <c r="I9" s="29">
        <v>1786</v>
      </c>
    </row>
    <row r="10" spans="1:9" s="30" customFormat="1" ht="22.5">
      <c r="A10" s="9" t="s">
        <v>60</v>
      </c>
      <c r="B10" s="9" t="s">
        <v>61</v>
      </c>
      <c r="C10" s="9" t="s">
        <v>207</v>
      </c>
      <c r="D10" s="12"/>
      <c r="E10" s="9"/>
      <c r="F10" s="9"/>
      <c r="G10" s="9"/>
      <c r="H10" s="9" t="s">
        <v>25</v>
      </c>
      <c r="I10" s="29">
        <v>3733</v>
      </c>
    </row>
    <row r="11" spans="1:9" s="30" customFormat="1" ht="22.5">
      <c r="A11" s="9" t="s">
        <v>62</v>
      </c>
      <c r="B11" s="9" t="s">
        <v>63</v>
      </c>
      <c r="C11" s="9" t="s">
        <v>208</v>
      </c>
      <c r="D11" s="12"/>
      <c r="E11" s="9"/>
      <c r="F11" s="9"/>
      <c r="G11" s="9"/>
      <c r="H11" s="9" t="s">
        <v>25</v>
      </c>
      <c r="I11" s="29">
        <v>3895</v>
      </c>
    </row>
    <row r="12" spans="1:9" s="30" customFormat="1" ht="11.25">
      <c r="A12" s="9"/>
      <c r="B12" s="9"/>
      <c r="C12" s="9"/>
      <c r="D12" s="12"/>
      <c r="E12" s="9"/>
      <c r="F12" s="9"/>
      <c r="G12" s="75" t="s">
        <v>48</v>
      </c>
      <c r="H12" s="76"/>
      <c r="I12" s="57">
        <f>SUM(I9:I11)</f>
        <v>9414</v>
      </c>
    </row>
    <row r="13" spans="1:9" s="28" customFormat="1" ht="11.25">
      <c r="A13" s="7" t="s">
        <v>12</v>
      </c>
      <c r="B13" s="7"/>
      <c r="C13" s="6"/>
      <c r="D13" s="6"/>
      <c r="E13" s="6"/>
      <c r="F13" s="7"/>
      <c r="G13" s="7"/>
      <c r="H13" s="7"/>
      <c r="I13" s="7"/>
    </row>
    <row r="14" spans="1:9" s="28" customFormat="1" ht="22.5">
      <c r="A14" s="11" t="s">
        <v>64</v>
      </c>
      <c r="B14" s="9" t="s">
        <v>65</v>
      </c>
      <c r="C14" s="9" t="s">
        <v>209</v>
      </c>
      <c r="D14" s="9"/>
      <c r="E14" s="9"/>
      <c r="F14" s="9"/>
      <c r="G14" s="9"/>
      <c r="H14" s="11" t="s">
        <v>25</v>
      </c>
      <c r="I14" s="29">
        <v>471</v>
      </c>
    </row>
    <row r="15" spans="1:9" s="28" customFormat="1" ht="94.5">
      <c r="A15" s="9" t="s">
        <v>66</v>
      </c>
      <c r="B15" s="9" t="s">
        <v>67</v>
      </c>
      <c r="C15" s="9" t="s">
        <v>210</v>
      </c>
      <c r="D15" s="9"/>
      <c r="E15" s="9"/>
      <c r="F15" s="9" t="s">
        <v>30</v>
      </c>
      <c r="G15" s="59" t="s">
        <v>157</v>
      </c>
      <c r="H15" s="9" t="s">
        <v>25</v>
      </c>
      <c r="I15" s="29">
        <v>253</v>
      </c>
    </row>
    <row r="16" spans="1:9" s="28" customFormat="1" ht="11.25">
      <c r="A16" s="9"/>
      <c r="B16" s="9"/>
      <c r="C16" s="9"/>
      <c r="D16" s="9"/>
      <c r="E16" s="9"/>
      <c r="F16" s="9"/>
      <c r="G16" s="77" t="s">
        <v>47</v>
      </c>
      <c r="H16" s="78"/>
      <c r="I16" s="38">
        <f>SUM(I14:I15)</f>
        <v>724</v>
      </c>
    </row>
    <row r="17" spans="1:9" s="28" customFormat="1" ht="11.25">
      <c r="A17" s="7" t="s">
        <v>23</v>
      </c>
      <c r="B17" s="7"/>
      <c r="C17" s="6"/>
      <c r="D17" s="6"/>
      <c r="E17" s="6"/>
      <c r="F17" s="7"/>
      <c r="G17" s="7"/>
      <c r="H17" s="7"/>
      <c r="I17" s="7"/>
    </row>
    <row r="18" spans="1:9" s="30" customFormat="1" ht="22.5">
      <c r="A18" s="11" t="s">
        <v>68</v>
      </c>
      <c r="B18" s="11" t="s">
        <v>69</v>
      </c>
      <c r="C18" s="9" t="s">
        <v>211</v>
      </c>
      <c r="D18" s="12"/>
      <c r="E18" s="12"/>
      <c r="F18" s="12"/>
      <c r="G18" s="12"/>
      <c r="H18" s="11" t="s">
        <v>25</v>
      </c>
      <c r="I18" s="12">
        <v>174</v>
      </c>
    </row>
    <row r="19" spans="1:9" s="28" customFormat="1" ht="45">
      <c r="A19" s="11" t="s">
        <v>70</v>
      </c>
      <c r="B19" s="11" t="s">
        <v>71</v>
      </c>
      <c r="C19" s="9" t="s">
        <v>212</v>
      </c>
      <c r="D19" s="9"/>
      <c r="E19" s="9"/>
      <c r="F19" s="9"/>
      <c r="G19" s="9"/>
      <c r="H19" s="11" t="s">
        <v>25</v>
      </c>
      <c r="I19" s="29">
        <v>501</v>
      </c>
    </row>
    <row r="20" spans="1:11" s="28" customFormat="1" ht="22.5">
      <c r="A20" s="11" t="s">
        <v>72</v>
      </c>
      <c r="B20" s="11" t="s">
        <v>73</v>
      </c>
      <c r="C20" s="9" t="s">
        <v>213</v>
      </c>
      <c r="D20" s="9"/>
      <c r="E20" s="9"/>
      <c r="F20" s="9"/>
      <c r="G20" s="9"/>
      <c r="H20" s="11" t="s">
        <v>26</v>
      </c>
      <c r="I20" s="29">
        <v>447</v>
      </c>
      <c r="K20" s="39"/>
    </row>
    <row r="21" spans="1:9" s="30" customFormat="1" ht="22.5">
      <c r="A21" s="11" t="s">
        <v>74</v>
      </c>
      <c r="B21" s="11" t="s">
        <v>75</v>
      </c>
      <c r="C21" s="9" t="s">
        <v>214</v>
      </c>
      <c r="D21" s="12"/>
      <c r="E21" s="12"/>
      <c r="F21" s="12"/>
      <c r="G21" s="12"/>
      <c r="H21" s="11" t="s">
        <v>26</v>
      </c>
      <c r="I21" s="33">
        <v>659</v>
      </c>
    </row>
    <row r="22" spans="1:9" s="28" customFormat="1" ht="22.5">
      <c r="A22" s="11" t="s">
        <v>167</v>
      </c>
      <c r="B22" s="11" t="s">
        <v>3</v>
      </c>
      <c r="C22" s="9" t="s">
        <v>215</v>
      </c>
      <c r="D22" s="9"/>
      <c r="E22" s="9"/>
      <c r="F22" s="9"/>
      <c r="G22" s="11"/>
      <c r="H22" s="11" t="s">
        <v>26</v>
      </c>
      <c r="I22" s="11">
        <v>426</v>
      </c>
    </row>
    <row r="23" spans="1:9" s="28" customFormat="1" ht="22.5">
      <c r="A23" s="11" t="s">
        <v>76</v>
      </c>
      <c r="B23" s="11" t="s">
        <v>77</v>
      </c>
      <c r="C23" s="9" t="s">
        <v>216</v>
      </c>
      <c r="D23" s="9"/>
      <c r="E23" s="9"/>
      <c r="F23" s="9"/>
      <c r="G23" s="9"/>
      <c r="H23" s="11" t="s">
        <v>25</v>
      </c>
      <c r="I23" s="29">
        <v>240</v>
      </c>
    </row>
    <row r="24" spans="1:9" s="28" customFormat="1" ht="94.5">
      <c r="A24" s="11" t="s">
        <v>78</v>
      </c>
      <c r="B24" s="11" t="s">
        <v>79</v>
      </c>
      <c r="C24" s="9" t="s">
        <v>217</v>
      </c>
      <c r="D24" s="9"/>
      <c r="E24" s="9"/>
      <c r="F24" s="9" t="s">
        <v>38</v>
      </c>
      <c r="G24" s="59" t="s">
        <v>158</v>
      </c>
      <c r="H24" s="11" t="s">
        <v>25</v>
      </c>
      <c r="I24" s="29" t="s">
        <v>36</v>
      </c>
    </row>
    <row r="25" spans="1:9" s="28" customFormat="1" ht="22.5">
      <c r="A25" s="11" t="s">
        <v>80</v>
      </c>
      <c r="B25" s="11" t="s">
        <v>24</v>
      </c>
      <c r="C25" s="9" t="s">
        <v>218</v>
      </c>
      <c r="D25" s="9"/>
      <c r="E25" s="9"/>
      <c r="F25" s="9"/>
      <c r="G25" s="9"/>
      <c r="H25" s="11" t="s">
        <v>26</v>
      </c>
      <c r="I25" s="29">
        <v>352</v>
      </c>
    </row>
    <row r="26" spans="1:9" s="28" customFormat="1" ht="33.75">
      <c r="A26" s="11" t="s">
        <v>81</v>
      </c>
      <c r="B26" s="11" t="s">
        <v>82</v>
      </c>
      <c r="C26" s="9" t="s">
        <v>219</v>
      </c>
      <c r="D26" s="9"/>
      <c r="E26" s="9"/>
      <c r="F26" s="9"/>
      <c r="G26" s="9"/>
      <c r="H26" s="11" t="s">
        <v>26</v>
      </c>
      <c r="I26" s="29">
        <v>143</v>
      </c>
    </row>
    <row r="27" spans="1:9" s="28" customFormat="1" ht="22.5">
      <c r="A27" s="11" t="s">
        <v>83</v>
      </c>
      <c r="B27" s="11" t="s">
        <v>27</v>
      </c>
      <c r="C27" s="9" t="s">
        <v>220</v>
      </c>
      <c r="D27" s="9"/>
      <c r="E27" s="9"/>
      <c r="F27" s="9"/>
      <c r="G27" s="9"/>
      <c r="H27" s="11" t="s">
        <v>25</v>
      </c>
      <c r="I27" s="29">
        <v>1144</v>
      </c>
    </row>
    <row r="28" spans="1:9" s="28" customFormat="1" ht="22.5">
      <c r="A28" s="11" t="s">
        <v>84</v>
      </c>
      <c r="B28" s="11" t="s">
        <v>85</v>
      </c>
      <c r="C28" s="9" t="s">
        <v>221</v>
      </c>
      <c r="D28" s="9"/>
      <c r="E28" s="9"/>
      <c r="F28" s="9"/>
      <c r="G28" s="9"/>
      <c r="H28" s="11" t="s">
        <v>26</v>
      </c>
      <c r="I28" s="29">
        <v>372</v>
      </c>
    </row>
    <row r="29" spans="1:9" s="28" customFormat="1" ht="11.25">
      <c r="A29" s="31"/>
      <c r="B29" s="31"/>
      <c r="C29" s="12"/>
      <c r="D29" s="31"/>
      <c r="E29" s="31"/>
      <c r="F29" s="31"/>
      <c r="G29" s="77" t="s">
        <v>46</v>
      </c>
      <c r="H29" s="78"/>
      <c r="I29" s="57">
        <f>SUM(I18:I28)</f>
        <v>4458</v>
      </c>
    </row>
    <row r="30" spans="1:9" s="30" customFormat="1" ht="11.25">
      <c r="A30" s="7" t="s">
        <v>11</v>
      </c>
      <c r="B30" s="7"/>
      <c r="C30" s="6"/>
      <c r="D30" s="6"/>
      <c r="E30" s="6"/>
      <c r="F30" s="7"/>
      <c r="G30" s="6"/>
      <c r="H30" s="6"/>
      <c r="I30" s="6"/>
    </row>
    <row r="31" spans="1:9" s="28" customFormat="1" ht="22.5">
      <c r="A31" s="9" t="s">
        <v>86</v>
      </c>
      <c r="B31" s="9" t="s">
        <v>87</v>
      </c>
      <c r="C31" s="9" t="s">
        <v>222</v>
      </c>
      <c r="D31" s="51"/>
      <c r="E31" s="9"/>
      <c r="F31" s="9"/>
      <c r="G31" s="9"/>
      <c r="H31" s="9" t="s">
        <v>25</v>
      </c>
      <c r="I31" s="29">
        <v>995</v>
      </c>
    </row>
    <row r="32" spans="1:9" s="28" customFormat="1" ht="22.5">
      <c r="A32" s="9" t="s">
        <v>88</v>
      </c>
      <c r="B32" s="9" t="s">
        <v>89</v>
      </c>
      <c r="C32" s="9" t="s">
        <v>223</v>
      </c>
      <c r="D32" s="51"/>
      <c r="E32" s="9"/>
      <c r="F32" s="9"/>
      <c r="G32" s="9"/>
      <c r="H32" s="11" t="s">
        <v>26</v>
      </c>
      <c r="I32" s="29">
        <v>3102</v>
      </c>
    </row>
    <row r="33" spans="1:9" s="28" customFormat="1" ht="22.5">
      <c r="A33" s="9" t="s">
        <v>90</v>
      </c>
      <c r="B33" s="9" t="s">
        <v>91</v>
      </c>
      <c r="C33" s="9" t="s">
        <v>224</v>
      </c>
      <c r="D33" s="51"/>
      <c r="E33" s="9"/>
      <c r="F33" s="9"/>
      <c r="G33" s="9"/>
      <c r="H33" s="9" t="s">
        <v>26</v>
      </c>
      <c r="I33" s="29">
        <v>137</v>
      </c>
    </row>
    <row r="34" spans="1:9" s="30" customFormat="1" ht="22.5">
      <c r="A34" s="9" t="s">
        <v>92</v>
      </c>
      <c r="B34" s="28" t="s">
        <v>93</v>
      </c>
      <c r="C34" s="9" t="s">
        <v>225</v>
      </c>
      <c r="D34" s="51"/>
      <c r="E34" s="9"/>
      <c r="F34" s="9"/>
      <c r="G34" s="9"/>
      <c r="H34" s="9" t="s">
        <v>25</v>
      </c>
      <c r="I34" s="29">
        <v>1105</v>
      </c>
    </row>
    <row r="35" spans="1:9" s="37" customFormat="1" ht="33.75">
      <c r="A35" s="9" t="s">
        <v>94</v>
      </c>
      <c r="B35" s="12" t="s">
        <v>95</v>
      </c>
      <c r="C35" s="9" t="s">
        <v>226</v>
      </c>
      <c r="D35" s="51"/>
      <c r="E35" s="9"/>
      <c r="F35" s="9"/>
      <c r="G35" s="9"/>
      <c r="H35" s="9" t="s">
        <v>25</v>
      </c>
      <c r="I35" s="29">
        <v>1153</v>
      </c>
    </row>
    <row r="36" spans="1:9" s="28" customFormat="1" ht="22.5">
      <c r="A36" s="9" t="s">
        <v>96</v>
      </c>
      <c r="B36" s="9" t="s">
        <v>97</v>
      </c>
      <c r="C36" s="9" t="s">
        <v>227</v>
      </c>
      <c r="D36" s="51"/>
      <c r="E36" s="9"/>
      <c r="F36" s="9"/>
      <c r="G36" s="9"/>
      <c r="H36" s="9" t="s">
        <v>25</v>
      </c>
      <c r="I36" s="29">
        <v>936</v>
      </c>
    </row>
    <row r="37" spans="1:9" s="28" customFormat="1" ht="22.5">
      <c r="A37" s="9" t="s">
        <v>98</v>
      </c>
      <c r="B37" s="9" t="s">
        <v>99</v>
      </c>
      <c r="C37" s="9" t="s">
        <v>228</v>
      </c>
      <c r="D37" s="51"/>
      <c r="E37" s="9"/>
      <c r="F37" s="9"/>
      <c r="G37" s="9"/>
      <c r="H37" s="9" t="s">
        <v>25</v>
      </c>
      <c r="I37" s="29">
        <v>10180</v>
      </c>
    </row>
    <row r="38" spans="1:9" s="28" customFormat="1" ht="22.5">
      <c r="A38" s="9" t="s">
        <v>100</v>
      </c>
      <c r="B38" s="9" t="s">
        <v>101</v>
      </c>
      <c r="C38" s="9" t="s">
        <v>229</v>
      </c>
      <c r="D38" s="51"/>
      <c r="E38" s="9"/>
      <c r="F38" s="9"/>
      <c r="G38" s="9"/>
      <c r="H38" s="9" t="s">
        <v>25</v>
      </c>
      <c r="I38" s="29">
        <v>264</v>
      </c>
    </row>
    <row r="39" spans="1:9" s="28" customFormat="1" ht="22.5">
      <c r="A39" s="28" t="s">
        <v>102</v>
      </c>
      <c r="B39" s="9" t="s">
        <v>103</v>
      </c>
      <c r="C39" s="9" t="s">
        <v>230</v>
      </c>
      <c r="D39" s="51"/>
      <c r="E39" s="9"/>
      <c r="F39" s="9"/>
      <c r="G39" s="9"/>
      <c r="H39" s="9" t="s">
        <v>25</v>
      </c>
      <c r="I39" s="29">
        <v>1189</v>
      </c>
    </row>
    <row r="40" spans="1:9" s="28" customFormat="1" ht="22.5">
      <c r="A40" s="9" t="s">
        <v>104</v>
      </c>
      <c r="B40" s="9" t="s">
        <v>105</v>
      </c>
      <c r="C40" s="9" t="s">
        <v>231</v>
      </c>
      <c r="E40" s="9"/>
      <c r="F40" s="9"/>
      <c r="G40" s="9"/>
      <c r="H40" s="9" t="s">
        <v>25</v>
      </c>
      <c r="I40" s="29">
        <v>1122</v>
      </c>
    </row>
    <row r="41" spans="1:9" s="28" customFormat="1" ht="22.5">
      <c r="A41" s="9" t="s">
        <v>106</v>
      </c>
      <c r="B41" s="9" t="s">
        <v>107</v>
      </c>
      <c r="C41" s="9" t="s">
        <v>232</v>
      </c>
      <c r="D41" s="51"/>
      <c r="E41" s="9"/>
      <c r="F41" s="9"/>
      <c r="G41" s="9"/>
      <c r="H41" s="9" t="s">
        <v>25</v>
      </c>
      <c r="I41" s="29">
        <v>173</v>
      </c>
    </row>
    <row r="42" spans="1:9" s="28" customFormat="1" ht="22.5">
      <c r="A42" s="9" t="s">
        <v>108</v>
      </c>
      <c r="B42" s="9" t="s">
        <v>109</v>
      </c>
      <c r="C42" s="9" t="s">
        <v>233</v>
      </c>
      <c r="D42" s="51"/>
      <c r="E42" s="9"/>
      <c r="F42" s="9"/>
      <c r="G42" s="9"/>
      <c r="H42" s="9" t="s">
        <v>25</v>
      </c>
      <c r="I42" s="29">
        <v>1089</v>
      </c>
    </row>
    <row r="43" spans="1:9" s="28" customFormat="1" ht="25.5">
      <c r="A43" s="9" t="s">
        <v>110</v>
      </c>
      <c r="B43" s="22" t="s">
        <v>111</v>
      </c>
      <c r="C43" s="9" t="s">
        <v>234</v>
      </c>
      <c r="D43" s="51"/>
      <c r="E43" s="9"/>
      <c r="F43" s="9"/>
      <c r="G43" s="11"/>
      <c r="H43" s="9" t="s">
        <v>25</v>
      </c>
      <c r="I43" s="29">
        <v>2795</v>
      </c>
    </row>
    <row r="44" spans="1:9" s="28" customFormat="1" ht="11.25">
      <c r="A44" s="9"/>
      <c r="B44" s="9"/>
      <c r="C44" s="9"/>
      <c r="D44" s="9"/>
      <c r="E44" s="9"/>
      <c r="F44" s="9"/>
      <c r="G44" s="77" t="s">
        <v>45</v>
      </c>
      <c r="H44" s="78"/>
      <c r="I44" s="57">
        <f>SUM(I31:I43)</f>
        <v>24240</v>
      </c>
    </row>
    <row r="45" spans="1:9" s="28" customFormat="1" ht="11.25">
      <c r="A45" s="7" t="s">
        <v>10</v>
      </c>
      <c r="B45" s="7"/>
      <c r="C45" s="6"/>
      <c r="D45" s="6"/>
      <c r="E45" s="6"/>
      <c r="F45" s="7"/>
      <c r="G45" s="7"/>
      <c r="H45" s="7"/>
      <c r="I45" s="7"/>
    </row>
    <row r="46" spans="1:9" s="28" customFormat="1" ht="25.5">
      <c r="A46" s="22" t="s">
        <v>126</v>
      </c>
      <c r="B46" s="22" t="s">
        <v>127</v>
      </c>
      <c r="C46" s="9" t="s">
        <v>235</v>
      </c>
      <c r="D46" s="12"/>
      <c r="E46" s="12"/>
      <c r="F46" s="34"/>
      <c r="G46" s="12"/>
      <c r="H46" s="22" t="s">
        <v>26</v>
      </c>
      <c r="I46" s="12">
        <v>520</v>
      </c>
    </row>
    <row r="47" spans="1:9" s="28" customFormat="1" ht="38.25">
      <c r="A47" s="22" t="s">
        <v>128</v>
      </c>
      <c r="B47" s="22" t="s">
        <v>129</v>
      </c>
      <c r="C47" s="9" t="s">
        <v>236</v>
      </c>
      <c r="D47" s="12"/>
      <c r="E47" s="12"/>
      <c r="F47" s="34"/>
      <c r="G47" s="12"/>
      <c r="H47" s="22" t="s">
        <v>26</v>
      </c>
      <c r="I47" s="12">
        <v>425</v>
      </c>
    </row>
    <row r="48" spans="1:9" s="28" customFormat="1" ht="22.5">
      <c r="A48" s="9" t="s">
        <v>130</v>
      </c>
      <c r="B48" s="9" t="s">
        <v>131</v>
      </c>
      <c r="C48" s="9" t="s">
        <v>237</v>
      </c>
      <c r="D48" s="12"/>
      <c r="E48" s="12"/>
      <c r="F48" s="34"/>
      <c r="G48" s="12"/>
      <c r="H48" s="9" t="s">
        <v>26</v>
      </c>
      <c r="I48" s="12">
        <v>223</v>
      </c>
    </row>
    <row r="49" spans="1:9" s="28" customFormat="1" ht="22.5">
      <c r="A49" s="9" t="s">
        <v>132</v>
      </c>
      <c r="B49" s="9" t="s">
        <v>133</v>
      </c>
      <c r="C49" s="9" t="s">
        <v>238</v>
      </c>
      <c r="D49" s="12"/>
      <c r="E49" s="12"/>
      <c r="F49" s="34"/>
      <c r="G49" s="12"/>
      <c r="H49" s="9" t="s">
        <v>25</v>
      </c>
      <c r="I49" s="12">
        <v>517</v>
      </c>
    </row>
    <row r="50" spans="1:9" s="28" customFormat="1" ht="22.5">
      <c r="A50" s="9" t="s">
        <v>134</v>
      </c>
      <c r="B50" s="9" t="s">
        <v>135</v>
      </c>
      <c r="C50" s="9" t="s">
        <v>239</v>
      </c>
      <c r="D50" s="9"/>
      <c r="E50" s="9"/>
      <c r="F50" s="9"/>
      <c r="G50" s="9"/>
      <c r="H50" s="9" t="s">
        <v>25</v>
      </c>
      <c r="I50" s="29">
        <v>158</v>
      </c>
    </row>
    <row r="51" spans="1:9" s="28" customFormat="1" ht="33.75">
      <c r="A51" s="9" t="s">
        <v>136</v>
      </c>
      <c r="B51" s="9" t="s">
        <v>137</v>
      </c>
      <c r="C51" s="9" t="s">
        <v>240</v>
      </c>
      <c r="D51" s="9"/>
      <c r="E51" s="9"/>
      <c r="F51" s="9"/>
      <c r="G51" s="9"/>
      <c r="H51" s="9" t="s">
        <v>25</v>
      </c>
      <c r="I51" s="29">
        <v>1496</v>
      </c>
    </row>
    <row r="52" spans="1:9" s="30" customFormat="1" ht="22.5">
      <c r="A52" s="9" t="s">
        <v>138</v>
      </c>
      <c r="B52" s="9" t="s">
        <v>139</v>
      </c>
      <c r="C52" s="9" t="s">
        <v>241</v>
      </c>
      <c r="D52" s="9"/>
      <c r="E52" s="9"/>
      <c r="F52" s="9"/>
      <c r="G52" s="9"/>
      <c r="H52" s="9" t="s">
        <v>25</v>
      </c>
      <c r="I52" s="29">
        <v>519</v>
      </c>
    </row>
    <row r="53" spans="1:9" s="30" customFormat="1" ht="22.5">
      <c r="A53" s="9" t="s">
        <v>140</v>
      </c>
      <c r="B53" s="9" t="s">
        <v>141</v>
      </c>
      <c r="C53" s="9" t="s">
        <v>242</v>
      </c>
      <c r="D53" s="9"/>
      <c r="E53" s="9"/>
      <c r="F53" s="9"/>
      <c r="G53" s="9"/>
      <c r="H53" s="9" t="s">
        <v>25</v>
      </c>
      <c r="I53" s="29">
        <v>218</v>
      </c>
    </row>
    <row r="54" spans="1:9" s="30" customFormat="1" ht="22.5">
      <c r="A54" s="9" t="s">
        <v>142</v>
      </c>
      <c r="B54" s="9" t="s">
        <v>143</v>
      </c>
      <c r="C54" s="9" t="s">
        <v>243</v>
      </c>
      <c r="D54" s="9"/>
      <c r="E54" s="9"/>
      <c r="F54" s="9"/>
      <c r="G54" s="9"/>
      <c r="H54" s="9" t="s">
        <v>25</v>
      </c>
      <c r="I54" s="29">
        <v>361</v>
      </c>
    </row>
    <row r="55" spans="1:9" s="30" customFormat="1" ht="22.5">
      <c r="A55" s="9" t="s">
        <v>144</v>
      </c>
      <c r="B55" s="9" t="s">
        <v>145</v>
      </c>
      <c r="C55" s="9" t="s">
        <v>244</v>
      </c>
      <c r="D55" s="9"/>
      <c r="E55" s="9"/>
      <c r="F55" s="28"/>
      <c r="G55" s="9"/>
      <c r="H55" s="9" t="s">
        <v>26</v>
      </c>
      <c r="I55" s="29">
        <v>279</v>
      </c>
    </row>
    <row r="56" spans="1:9" s="28" customFormat="1" ht="33.75">
      <c r="A56" s="9" t="s">
        <v>146</v>
      </c>
      <c r="B56" s="9" t="s">
        <v>147</v>
      </c>
      <c r="C56" s="9" t="s">
        <v>245</v>
      </c>
      <c r="D56" s="9"/>
      <c r="E56" s="9"/>
      <c r="F56" s="9"/>
      <c r="G56" s="9"/>
      <c r="H56" s="9" t="s">
        <v>25</v>
      </c>
      <c r="I56" s="29">
        <v>184</v>
      </c>
    </row>
    <row r="57" spans="1:9" s="28" customFormat="1" ht="22.5">
      <c r="A57" s="9" t="s">
        <v>148</v>
      </c>
      <c r="B57" s="9" t="s">
        <v>149</v>
      </c>
      <c r="C57" s="9" t="s">
        <v>246</v>
      </c>
      <c r="D57" s="9"/>
      <c r="E57" s="9"/>
      <c r="F57" s="9"/>
      <c r="G57" s="9"/>
      <c r="H57" s="9" t="s">
        <v>26</v>
      </c>
      <c r="I57" s="29">
        <v>243</v>
      </c>
    </row>
    <row r="58" spans="1:9" s="28" customFormat="1" ht="22.5">
      <c r="A58" s="9" t="s">
        <v>150</v>
      </c>
      <c r="B58" s="9" t="s">
        <v>151</v>
      </c>
      <c r="C58" s="9" t="s">
        <v>247</v>
      </c>
      <c r="D58" s="9"/>
      <c r="E58" s="9"/>
      <c r="F58" s="9"/>
      <c r="G58" s="9"/>
      <c r="H58" s="9" t="s">
        <v>25</v>
      </c>
      <c r="I58" s="29">
        <v>683</v>
      </c>
    </row>
    <row r="59" spans="1:9" s="28" customFormat="1" ht="11.25">
      <c r="A59" s="9"/>
      <c r="B59" s="9"/>
      <c r="C59" s="9"/>
      <c r="D59" s="9"/>
      <c r="E59" s="9"/>
      <c r="F59" s="77" t="s">
        <v>44</v>
      </c>
      <c r="G59" s="81"/>
      <c r="H59" s="78"/>
      <c r="I59" s="57">
        <f>SUM(I46:I58)</f>
        <v>5826</v>
      </c>
    </row>
    <row r="60" spans="1:9" s="28" customFormat="1" ht="11.25">
      <c r="A60" s="7" t="s">
        <v>9</v>
      </c>
      <c r="B60" s="7"/>
      <c r="C60" s="6"/>
      <c r="D60" s="32"/>
      <c r="E60" s="6"/>
      <c r="F60" s="7"/>
      <c r="G60" s="7"/>
      <c r="H60" s="7"/>
      <c r="I60" s="7"/>
    </row>
    <row r="61" spans="1:9" s="28" customFormat="1" ht="12.75">
      <c r="A61" s="9" t="s">
        <v>112</v>
      </c>
      <c r="B61" s="22" t="s">
        <v>113</v>
      </c>
      <c r="C61" s="9" t="s">
        <v>248</v>
      </c>
      <c r="D61" s="12"/>
      <c r="E61" s="12"/>
      <c r="F61" s="12"/>
      <c r="G61" s="12"/>
      <c r="H61" s="9" t="s">
        <v>25</v>
      </c>
      <c r="I61" s="33">
        <v>206</v>
      </c>
    </row>
    <row r="62" spans="1:9" s="28" customFormat="1" ht="25.5">
      <c r="A62" s="9" t="s">
        <v>114</v>
      </c>
      <c r="B62" s="22" t="s">
        <v>2</v>
      </c>
      <c r="C62" s="9" t="s">
        <v>249</v>
      </c>
      <c r="D62" s="12"/>
      <c r="E62" s="12"/>
      <c r="F62" s="12"/>
      <c r="G62" s="12"/>
      <c r="H62" s="9" t="s">
        <v>28</v>
      </c>
      <c r="I62" s="33">
        <v>1043</v>
      </c>
    </row>
    <row r="63" spans="1:9" s="28" customFormat="1" ht="25.5">
      <c r="A63" s="11" t="s">
        <v>115</v>
      </c>
      <c r="B63" s="52" t="s">
        <v>116</v>
      </c>
      <c r="C63" s="9" t="s">
        <v>250</v>
      </c>
      <c r="D63" s="12"/>
      <c r="E63" s="12"/>
      <c r="F63" s="12"/>
      <c r="G63" s="12"/>
      <c r="H63" s="11" t="s">
        <v>26</v>
      </c>
      <c r="I63" s="33" t="s">
        <v>36</v>
      </c>
    </row>
    <row r="64" spans="1:9" s="28" customFormat="1" ht="25.5">
      <c r="A64" s="9" t="s">
        <v>117</v>
      </c>
      <c r="B64" s="22" t="s">
        <v>118</v>
      </c>
      <c r="C64" s="9" t="s">
        <v>251</v>
      </c>
      <c r="D64" s="12"/>
      <c r="E64" s="12"/>
      <c r="F64" s="30"/>
      <c r="G64" s="12"/>
      <c r="H64" s="9" t="s">
        <v>25</v>
      </c>
      <c r="I64" s="33">
        <v>172</v>
      </c>
    </row>
    <row r="65" spans="1:9" s="28" customFormat="1" ht="38.25">
      <c r="A65" s="9" t="s">
        <v>168</v>
      </c>
      <c r="B65" s="22" t="s">
        <v>119</v>
      </c>
      <c r="C65" s="9" t="s">
        <v>252</v>
      </c>
      <c r="D65" s="12"/>
      <c r="E65" s="12"/>
      <c r="F65" s="12"/>
      <c r="G65" s="12"/>
      <c r="H65" s="9" t="s">
        <v>26</v>
      </c>
      <c r="I65" s="33">
        <v>183</v>
      </c>
    </row>
    <row r="66" spans="1:9" s="28" customFormat="1" ht="25.5">
      <c r="A66" s="9" t="s">
        <v>120</v>
      </c>
      <c r="B66" s="22" t="s">
        <v>121</v>
      </c>
      <c r="C66" s="9" t="s">
        <v>253</v>
      </c>
      <c r="D66" s="12"/>
      <c r="E66" s="12"/>
      <c r="F66" s="12"/>
      <c r="G66" s="12"/>
      <c r="H66" s="9" t="s">
        <v>25</v>
      </c>
      <c r="I66" s="33">
        <v>245</v>
      </c>
    </row>
    <row r="67" spans="1:9" s="30" customFormat="1" ht="25.5">
      <c r="A67" s="9" t="s">
        <v>122</v>
      </c>
      <c r="B67" s="22" t="s">
        <v>123</v>
      </c>
      <c r="C67" s="9" t="s">
        <v>254</v>
      </c>
      <c r="D67" s="12"/>
      <c r="E67" s="12"/>
      <c r="F67" s="12"/>
      <c r="G67" s="12"/>
      <c r="H67" s="9" t="s">
        <v>26</v>
      </c>
      <c r="I67" s="33">
        <v>125</v>
      </c>
    </row>
    <row r="68" spans="1:9" s="30" customFormat="1" ht="38.25">
      <c r="A68" s="9" t="s">
        <v>124</v>
      </c>
      <c r="B68" s="22" t="s">
        <v>125</v>
      </c>
      <c r="C68" s="9" t="s">
        <v>255</v>
      </c>
      <c r="D68" s="12"/>
      <c r="E68" s="12"/>
      <c r="F68" s="12"/>
      <c r="G68" s="12"/>
      <c r="H68" s="9" t="s">
        <v>25</v>
      </c>
      <c r="I68" s="33">
        <v>286</v>
      </c>
    </row>
    <row r="69" spans="1:9" s="30" customFormat="1" ht="11.25">
      <c r="A69" s="12"/>
      <c r="B69" s="12"/>
      <c r="C69" s="12"/>
      <c r="D69" s="12"/>
      <c r="E69" s="12"/>
      <c r="F69" s="12"/>
      <c r="G69" s="77" t="s">
        <v>42</v>
      </c>
      <c r="H69" s="78"/>
      <c r="I69" s="57">
        <f>SUM(I61:I68)</f>
        <v>2260</v>
      </c>
    </row>
    <row r="70" spans="1:9" s="30" customFormat="1" ht="11.25">
      <c r="A70" s="7" t="s">
        <v>4</v>
      </c>
      <c r="B70" s="7"/>
      <c r="C70" s="6"/>
      <c r="D70" s="6"/>
      <c r="E70" s="6"/>
      <c r="F70" s="7"/>
      <c r="G70" s="6"/>
      <c r="H70" s="6"/>
      <c r="I70" s="6"/>
    </row>
    <row r="71" spans="1:9" s="30" customFormat="1" ht="22.5">
      <c r="A71" s="9" t="s">
        <v>152</v>
      </c>
      <c r="B71" s="9" t="s">
        <v>153</v>
      </c>
      <c r="C71" s="9" t="s">
        <v>256</v>
      </c>
      <c r="D71" s="27"/>
      <c r="E71" s="9"/>
      <c r="F71" s="9"/>
      <c r="G71" s="9"/>
      <c r="H71" s="9" t="s">
        <v>25</v>
      </c>
      <c r="I71" s="29">
        <v>1031</v>
      </c>
    </row>
    <row r="72" spans="1:9" s="30" customFormat="1" ht="22.5">
      <c r="A72" s="9" t="s">
        <v>154</v>
      </c>
      <c r="B72" s="9" t="s">
        <v>31</v>
      </c>
      <c r="C72" s="9" t="s">
        <v>257</v>
      </c>
      <c r="D72" s="12"/>
      <c r="E72" s="12"/>
      <c r="F72" s="12"/>
      <c r="G72" s="12"/>
      <c r="H72" s="9" t="s">
        <v>25</v>
      </c>
      <c r="I72" s="12">
        <v>360</v>
      </c>
    </row>
    <row r="73" spans="1:9" s="30" customFormat="1" ht="25.5">
      <c r="A73" s="22" t="s">
        <v>155</v>
      </c>
      <c r="B73" s="22" t="s">
        <v>156</v>
      </c>
      <c r="C73" s="9" t="s">
        <v>258</v>
      </c>
      <c r="D73" s="10"/>
      <c r="E73" s="9"/>
      <c r="F73" s="29"/>
      <c r="G73" s="29"/>
      <c r="H73" s="22" t="s">
        <v>25</v>
      </c>
      <c r="I73" s="29" t="s">
        <v>36</v>
      </c>
    </row>
    <row r="74" spans="1:9" s="56" customFormat="1" ht="45">
      <c r="A74" s="53" t="s">
        <v>33</v>
      </c>
      <c r="B74" s="54" t="s">
        <v>34</v>
      </c>
      <c r="C74" s="54"/>
      <c r="D74" s="55"/>
      <c r="E74" s="53"/>
      <c r="F74" s="53"/>
      <c r="G74" s="58"/>
      <c r="H74" s="53" t="s">
        <v>26</v>
      </c>
      <c r="I74" s="55">
        <v>392</v>
      </c>
    </row>
    <row r="75" spans="1:9" s="56" customFormat="1" ht="12.75">
      <c r="A75" s="53"/>
      <c r="B75" s="54"/>
      <c r="C75" s="54"/>
      <c r="D75" s="55"/>
      <c r="E75" s="53"/>
      <c r="F75" s="80" t="s">
        <v>43</v>
      </c>
      <c r="G75" s="81"/>
      <c r="H75" s="82"/>
      <c r="I75" s="57">
        <f>SUM(I71:I74)</f>
        <v>1783</v>
      </c>
    </row>
    <row r="76" spans="1:9" s="30" customFormat="1" ht="12.75">
      <c r="A76" s="1"/>
      <c r="B76" s="1"/>
      <c r="C76" s="1"/>
      <c r="D76" s="1"/>
      <c r="E76" s="1"/>
      <c r="F76" s="1"/>
      <c r="G76" s="1"/>
      <c r="H76" s="1"/>
      <c r="I76" s="2"/>
    </row>
    <row r="77" spans="1:9" s="30" customFormat="1" ht="12.75">
      <c r="A77" s="1"/>
      <c r="B77" s="1"/>
      <c r="C77" s="1"/>
      <c r="D77" s="1"/>
      <c r="E77" s="1"/>
      <c r="F77" s="1"/>
      <c r="G77" s="1"/>
      <c r="H77" s="1"/>
      <c r="I77" s="2"/>
    </row>
    <row r="78" spans="1:9" s="30" customFormat="1" ht="12.75">
      <c r="A78" s="1"/>
      <c r="B78" s="1"/>
      <c r="C78" s="1"/>
      <c r="D78" s="1"/>
      <c r="E78" s="1"/>
      <c r="F78" s="1"/>
      <c r="G78" s="1"/>
      <c r="H78" s="1"/>
      <c r="I78" s="2"/>
    </row>
  </sheetData>
  <sheetProtection/>
  <mergeCells count="8">
    <mergeCell ref="G12:H12"/>
    <mergeCell ref="G29:H29"/>
    <mergeCell ref="G16:H16"/>
    <mergeCell ref="A4:I4"/>
    <mergeCell ref="F75:H75"/>
    <mergeCell ref="F59:H59"/>
    <mergeCell ref="G69:H69"/>
    <mergeCell ref="G44:H44"/>
  </mergeCells>
  <printOptions/>
  <pageMargins left="0.759375" right="0.25" top="1" bottom="1" header="0.5" footer="0.5"/>
  <pageSetup horizontalDpi="600" verticalDpi="600" orientation="landscape" scale="90" r:id="rId2"/>
  <headerFooter alignWithMargins="0">
    <oddHeader>&amp;LIntel® Teach Elements
Collaboration in the Digital Classroom
&amp;R&amp;G</oddHeader>
    <oddFooter>&amp;LCopyright © 2010 Intel Corporation. All rights reserved.  
&amp;RPage &amp;P of &amp;N</oddFooter>
  </headerFooter>
  <legacyDrawingHF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D47"/>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32.00390625" style="0" customWidth="1"/>
    <col min="2" max="2" width="45.7109375" style="0" customWidth="1"/>
    <col min="3" max="3" width="36.00390625" style="0" customWidth="1"/>
    <col min="4" max="4" width="13.7109375" style="0" customWidth="1"/>
  </cols>
  <sheetData>
    <row r="1" spans="1:3" s="14" customFormat="1" ht="18">
      <c r="A1" s="23" t="s">
        <v>56</v>
      </c>
      <c r="B1" s="23"/>
      <c r="C1" s="35"/>
    </row>
    <row r="2" spans="1:3" s="14" customFormat="1" ht="18">
      <c r="A2" s="35" t="s">
        <v>174</v>
      </c>
      <c r="B2" s="23"/>
      <c r="C2" s="35"/>
    </row>
    <row r="3" spans="1:3" s="14" customFormat="1" ht="11.25" customHeight="1">
      <c r="A3" s="35"/>
      <c r="B3" s="23"/>
      <c r="C3" s="35"/>
    </row>
    <row r="4" spans="1:4" s="14" customFormat="1" ht="84.75" customHeight="1">
      <c r="A4" s="86" t="s">
        <v>159</v>
      </c>
      <c r="B4" s="86"/>
      <c r="C4" s="86"/>
      <c r="D4" s="86"/>
    </row>
    <row r="5" spans="1:3" s="14" customFormat="1" ht="9" customHeight="1">
      <c r="A5" s="40"/>
      <c r="B5" s="40"/>
      <c r="C5" s="40"/>
    </row>
    <row r="6" spans="1:4" s="14" customFormat="1" ht="12.75">
      <c r="A6" s="15" t="s">
        <v>18</v>
      </c>
      <c r="B6" s="16" t="s">
        <v>19</v>
      </c>
      <c r="C6" s="83" t="s">
        <v>22</v>
      </c>
      <c r="D6" s="84"/>
    </row>
    <row r="7" spans="1:4" s="14" customFormat="1" ht="102">
      <c r="A7" s="63" t="s">
        <v>41</v>
      </c>
      <c r="B7" s="17" t="s">
        <v>53</v>
      </c>
      <c r="C7" s="85" t="s">
        <v>160</v>
      </c>
      <c r="D7" s="85"/>
    </row>
    <row r="8" ht="13.5" customHeight="1"/>
    <row r="9" spans="1:4" s="5" customFormat="1" ht="12.75">
      <c r="A9" s="26" t="s">
        <v>50</v>
      </c>
      <c r="B9" s="26" t="s">
        <v>52</v>
      </c>
      <c r="C9" s="26" t="s">
        <v>51</v>
      </c>
      <c r="D9" s="26" t="s">
        <v>5</v>
      </c>
    </row>
    <row r="10" spans="1:4" s="28" customFormat="1" ht="11.25">
      <c r="A10" s="7" t="s">
        <v>176</v>
      </c>
      <c r="B10" s="7"/>
      <c r="C10" s="7"/>
      <c r="D10" s="7"/>
    </row>
    <row r="11" spans="1:4" s="30" customFormat="1" ht="11.25">
      <c r="A11" s="12"/>
      <c r="B11" s="12" t="s">
        <v>178</v>
      </c>
      <c r="C11" s="12" t="s">
        <v>175</v>
      </c>
      <c r="D11" s="12">
        <v>0</v>
      </c>
    </row>
    <row r="12" spans="1:4" s="30" customFormat="1" ht="11.25">
      <c r="A12" s="12"/>
      <c r="B12" s="12"/>
      <c r="C12" s="41" t="s">
        <v>35</v>
      </c>
      <c r="D12" s="41">
        <f>SUM(D11)</f>
        <v>0</v>
      </c>
    </row>
    <row r="13" spans="1:4" s="28" customFormat="1" ht="11.25">
      <c r="A13" s="7" t="s">
        <v>12</v>
      </c>
      <c r="B13" s="7"/>
      <c r="C13" s="7"/>
      <c r="D13" s="7"/>
    </row>
    <row r="14" spans="1:4" s="30" customFormat="1" ht="11.25">
      <c r="A14" s="12"/>
      <c r="B14" s="12" t="s">
        <v>179</v>
      </c>
      <c r="C14" s="12" t="s">
        <v>175</v>
      </c>
      <c r="D14" s="12">
        <v>167</v>
      </c>
    </row>
    <row r="15" spans="1:4" s="30" customFormat="1" ht="11.25">
      <c r="A15" s="12"/>
      <c r="B15" s="12" t="s">
        <v>180</v>
      </c>
      <c r="C15" s="12" t="s">
        <v>175</v>
      </c>
      <c r="D15" s="12">
        <v>747</v>
      </c>
    </row>
    <row r="16" spans="1:4" s="30" customFormat="1" ht="11.25">
      <c r="A16" s="12"/>
      <c r="B16" s="12"/>
      <c r="C16" s="41" t="s">
        <v>35</v>
      </c>
      <c r="D16" s="41">
        <f>SUM(D14:D15)</f>
        <v>914</v>
      </c>
    </row>
    <row r="17" spans="1:4" s="28" customFormat="1" ht="11.25">
      <c r="A17" s="7" t="s">
        <v>23</v>
      </c>
      <c r="B17" s="7"/>
      <c r="C17" s="7"/>
      <c r="D17" s="7"/>
    </row>
    <row r="18" spans="1:4" s="30" customFormat="1" ht="11.25">
      <c r="A18" s="12"/>
      <c r="B18" s="12" t="s">
        <v>181</v>
      </c>
      <c r="C18" s="12" t="s">
        <v>175</v>
      </c>
      <c r="D18" s="12">
        <v>47</v>
      </c>
    </row>
    <row r="19" spans="1:4" s="30" customFormat="1" ht="11.25">
      <c r="A19" s="12"/>
      <c r="B19" s="12" t="s">
        <v>182</v>
      </c>
      <c r="C19" s="12" t="s">
        <v>175</v>
      </c>
      <c r="D19" s="12">
        <v>104</v>
      </c>
    </row>
    <row r="20" spans="1:4" s="30" customFormat="1" ht="11.25">
      <c r="A20" s="12"/>
      <c r="B20" s="12" t="s">
        <v>183</v>
      </c>
      <c r="C20" s="12" t="s">
        <v>175</v>
      </c>
      <c r="D20" s="12">
        <v>91</v>
      </c>
    </row>
    <row r="21" spans="1:4" s="30" customFormat="1" ht="11.25">
      <c r="A21" s="12"/>
      <c r="B21" s="12" t="s">
        <v>184</v>
      </c>
      <c r="C21" s="12" t="s">
        <v>175</v>
      </c>
      <c r="D21" s="12">
        <v>87</v>
      </c>
    </row>
    <row r="22" spans="1:4" s="30" customFormat="1" ht="11.25">
      <c r="A22" s="12"/>
      <c r="B22" s="12" t="s">
        <v>185</v>
      </c>
      <c r="C22" s="12" t="s">
        <v>175</v>
      </c>
      <c r="D22" s="12">
        <v>54</v>
      </c>
    </row>
    <row r="23" spans="1:4" s="30" customFormat="1" ht="11.25">
      <c r="A23" s="12"/>
      <c r="B23" s="12" t="s">
        <v>186</v>
      </c>
      <c r="C23" s="12" t="s">
        <v>175</v>
      </c>
      <c r="D23" s="12">
        <v>62</v>
      </c>
    </row>
    <row r="24" spans="1:4" s="30" customFormat="1" ht="11.25">
      <c r="A24" s="12"/>
      <c r="B24" s="12" t="s">
        <v>187</v>
      </c>
      <c r="C24" s="12" t="s">
        <v>175</v>
      </c>
      <c r="D24" s="12">
        <v>18</v>
      </c>
    </row>
    <row r="25" spans="1:4" s="30" customFormat="1" ht="11.25">
      <c r="A25" s="12"/>
      <c r="B25" s="12" t="s">
        <v>189</v>
      </c>
      <c r="C25" s="12" t="s">
        <v>175</v>
      </c>
      <c r="D25" s="12">
        <v>86</v>
      </c>
    </row>
    <row r="26" spans="1:4" s="30" customFormat="1" ht="11.25">
      <c r="A26" s="12"/>
      <c r="B26" s="12" t="s">
        <v>188</v>
      </c>
      <c r="C26" s="12" t="s">
        <v>175</v>
      </c>
      <c r="D26" s="12">
        <v>37</v>
      </c>
    </row>
    <row r="27" spans="1:4" s="30" customFormat="1" ht="11.25">
      <c r="A27" s="12"/>
      <c r="B27" s="12" t="s">
        <v>190</v>
      </c>
      <c r="C27" s="12" t="s">
        <v>175</v>
      </c>
      <c r="D27" s="12">
        <v>31</v>
      </c>
    </row>
    <row r="28" spans="1:4" s="30" customFormat="1" ht="11.25">
      <c r="A28" s="12"/>
      <c r="B28" s="12" t="s">
        <v>191</v>
      </c>
      <c r="C28" s="12" t="s">
        <v>175</v>
      </c>
      <c r="D28" s="12">
        <v>30</v>
      </c>
    </row>
    <row r="29" spans="1:4" s="30" customFormat="1" ht="11.25">
      <c r="A29" s="12"/>
      <c r="B29" s="12" t="s">
        <v>192</v>
      </c>
      <c r="C29" s="12" t="s">
        <v>175</v>
      </c>
      <c r="D29" s="12">
        <v>100</v>
      </c>
    </row>
    <row r="30" spans="1:4" s="30" customFormat="1" ht="11.25">
      <c r="A30" s="12"/>
      <c r="B30" s="12" t="s">
        <v>193</v>
      </c>
      <c r="C30" s="12" t="s">
        <v>175</v>
      </c>
      <c r="D30" s="12">
        <v>60</v>
      </c>
    </row>
    <row r="31" spans="1:4" s="30" customFormat="1" ht="11.25">
      <c r="A31" s="12"/>
      <c r="B31" s="12" t="s">
        <v>194</v>
      </c>
      <c r="C31" s="12" t="s">
        <v>175</v>
      </c>
      <c r="D31" s="12">
        <v>38</v>
      </c>
    </row>
    <row r="32" spans="1:4" s="30" customFormat="1" ht="11.25">
      <c r="A32" s="12"/>
      <c r="B32" s="12" t="s">
        <v>195</v>
      </c>
      <c r="C32" s="12" t="s">
        <v>175</v>
      </c>
      <c r="D32" s="12">
        <v>119</v>
      </c>
    </row>
    <row r="33" spans="1:4" s="30" customFormat="1" ht="11.25">
      <c r="A33" s="12"/>
      <c r="B33" s="12" t="s">
        <v>196</v>
      </c>
      <c r="C33" s="12" t="s">
        <v>175</v>
      </c>
      <c r="D33" s="12">
        <v>53</v>
      </c>
    </row>
    <row r="34" spans="1:4" s="30" customFormat="1" ht="11.25">
      <c r="A34" s="12"/>
      <c r="B34" s="12"/>
      <c r="C34" s="41" t="s">
        <v>35</v>
      </c>
      <c r="D34" s="62">
        <f>SUM(D18:D33)</f>
        <v>1017</v>
      </c>
    </row>
    <row r="35" spans="1:4" s="28" customFormat="1" ht="11.25">
      <c r="A35" s="7" t="s">
        <v>11</v>
      </c>
      <c r="B35" s="7"/>
      <c r="C35" s="7"/>
      <c r="D35" s="7"/>
    </row>
    <row r="36" spans="1:4" s="28" customFormat="1" ht="11.25">
      <c r="A36" s="9"/>
      <c r="B36" s="9" t="s">
        <v>197</v>
      </c>
      <c r="C36" s="9" t="s">
        <v>177</v>
      </c>
      <c r="D36" s="9">
        <v>155</v>
      </c>
    </row>
    <row r="37" spans="1:4" s="28" customFormat="1" ht="11.25">
      <c r="A37" s="9"/>
      <c r="B37" s="9"/>
      <c r="C37" s="42" t="s">
        <v>35</v>
      </c>
      <c r="D37" s="41">
        <f>SUM(D36)</f>
        <v>155</v>
      </c>
    </row>
    <row r="38" spans="1:4" s="28" customFormat="1" ht="11.25">
      <c r="A38" s="7" t="s">
        <v>10</v>
      </c>
      <c r="B38" s="7"/>
      <c r="C38" s="7"/>
      <c r="D38" s="7"/>
    </row>
    <row r="39" spans="1:4" s="30" customFormat="1" ht="11.25">
      <c r="A39" s="12"/>
      <c r="B39" s="12" t="s">
        <v>198</v>
      </c>
      <c r="C39" s="12" t="s">
        <v>175</v>
      </c>
      <c r="D39" s="12">
        <v>67</v>
      </c>
    </row>
    <row r="40" spans="1:4" s="30" customFormat="1" ht="11.25">
      <c r="A40" s="12"/>
      <c r="B40" s="12" t="s">
        <v>199</v>
      </c>
      <c r="C40" s="12" t="s">
        <v>177</v>
      </c>
      <c r="D40" s="12">
        <v>82</v>
      </c>
    </row>
    <row r="41" spans="1:4" s="30" customFormat="1" ht="11.25">
      <c r="A41" s="12"/>
      <c r="B41" s="12" t="s">
        <v>201</v>
      </c>
      <c r="C41" s="12" t="s">
        <v>177</v>
      </c>
      <c r="D41" s="12">
        <v>80</v>
      </c>
    </row>
    <row r="42" spans="1:4" s="30" customFormat="1" ht="11.25">
      <c r="A42" s="12"/>
      <c r="B42" s="12" t="s">
        <v>200</v>
      </c>
      <c r="C42" s="12" t="s">
        <v>177</v>
      </c>
      <c r="D42" s="12">
        <v>89</v>
      </c>
    </row>
    <row r="43" spans="1:4" s="30" customFormat="1" ht="11.25">
      <c r="A43" s="12"/>
      <c r="B43" s="12" t="s">
        <v>202</v>
      </c>
      <c r="C43" s="12" t="s">
        <v>177</v>
      </c>
      <c r="D43" s="12">
        <v>55</v>
      </c>
    </row>
    <row r="44" spans="1:4" s="30" customFormat="1" ht="11.25">
      <c r="A44" s="12"/>
      <c r="B44" s="12"/>
      <c r="C44" s="41" t="s">
        <v>35</v>
      </c>
      <c r="D44" s="41">
        <f>SUM(D39:D43)</f>
        <v>373</v>
      </c>
    </row>
    <row r="45" spans="1:4" s="28" customFormat="1" ht="11.25">
      <c r="A45" s="7" t="s">
        <v>9</v>
      </c>
      <c r="B45" s="7"/>
      <c r="C45" s="7"/>
      <c r="D45" s="7"/>
    </row>
    <row r="46" spans="1:4" ht="12.75">
      <c r="A46" s="12"/>
      <c r="B46" s="12"/>
      <c r="C46" s="12"/>
      <c r="D46" s="12"/>
    </row>
    <row r="47" spans="1:4" ht="12.75">
      <c r="A47" s="36"/>
      <c r="B47" s="36"/>
      <c r="C47" s="41" t="s">
        <v>35</v>
      </c>
      <c r="D47" s="62">
        <f>SUM(D44,D37,D34,D16,D12)</f>
        <v>2459</v>
      </c>
    </row>
  </sheetData>
  <sheetProtection/>
  <mergeCells count="3">
    <mergeCell ref="C6:D6"/>
    <mergeCell ref="C7:D7"/>
    <mergeCell ref="A4:D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schausmx</dc:creator>
  <cp:keywords/>
  <dc:description/>
  <cp:lastModifiedBy>Fennern, TysaX C</cp:lastModifiedBy>
  <cp:lastPrinted>2010-09-10T22:49:41Z</cp:lastPrinted>
  <dcterms:created xsi:type="dcterms:W3CDTF">2009-04-02T20:45:28Z</dcterms:created>
  <dcterms:modified xsi:type="dcterms:W3CDTF">2011-11-05T00:25:33Z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