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86" yWindow="65431" windowWidth="15045" windowHeight="12195" tabRatio="581" activeTab="0"/>
  </bookViews>
  <sheets>
    <sheet name="Overview" sheetId="1" r:id="rId1"/>
    <sheet name="XML Course Content Scripts" sheetId="2" r:id="rId2"/>
    <sheet name="Course Resources" sheetId="3" r:id="rId3"/>
    <sheet name="Text Graphics &amp; Screenshots" sheetId="4" r:id="rId4"/>
    <sheet name="Animated Demos" sheetId="5" r:id="rId5"/>
  </sheets>
  <definedNames/>
  <calcPr fullCalcOnLoad="1"/>
</workbook>
</file>

<file path=xl/sharedStrings.xml><?xml version="1.0" encoding="utf-8"?>
<sst xmlns="http://schemas.openxmlformats.org/spreadsheetml/2006/main" count="486" uniqueCount="272">
  <si>
    <t>Notes</t>
  </si>
  <si>
    <t>Additional Resources</t>
  </si>
  <si>
    <t>Word Count</t>
  </si>
  <si>
    <t>Title in Course</t>
  </si>
  <si>
    <t>Final Publishing Format</t>
  </si>
  <si>
    <t>Document Title</t>
  </si>
  <si>
    <t>Module 3 Resources</t>
  </si>
  <si>
    <t>Module 1 Resources</t>
  </si>
  <si>
    <t xml:space="preserve">File Name </t>
  </si>
  <si>
    <t xml:space="preserve">This is the name of the resource shown in the course link. This title will get translated as part of your course/script content. </t>
  </si>
  <si>
    <t xml:space="preserve"> </t>
  </si>
  <si>
    <t>Worksheet Tab</t>
  </si>
  <si>
    <t>Worksheet Tab High-level Overview</t>
  </si>
  <si>
    <t>Course Content Scripts</t>
  </si>
  <si>
    <t>Course Resources</t>
  </si>
  <si>
    <t>Location in File Sharing Site</t>
  </si>
  <si>
    <t>Module 2 Resources</t>
  </si>
  <si>
    <t>pdf</t>
  </si>
  <si>
    <t>doc</t>
  </si>
  <si>
    <t>Course Specifications</t>
  </si>
  <si>
    <r>
      <t xml:space="preserve">Word Count </t>
    </r>
    <r>
      <rPr>
        <b/>
        <sz val="10"/>
        <color indexed="10"/>
        <rFont val="Verdana"/>
        <family val="2"/>
      </rPr>
      <t>(does not include screen images)</t>
    </r>
  </si>
  <si>
    <t>[This document is not in the course, but may be used during Adaptation]</t>
  </si>
  <si>
    <t>Course Delivery</t>
  </si>
  <si>
    <t xml:space="preserve">Were these Documents Previously Translated? </t>
  </si>
  <si>
    <t>Text Graphics and Screenshots</t>
  </si>
  <si>
    <t>Module Reference</t>
  </si>
  <si>
    <t>Source Doc File Name / Location</t>
  </si>
  <si>
    <t xml:space="preserve">File Translation List </t>
  </si>
  <si>
    <t>Course_Specifications.pdf</t>
  </si>
  <si>
    <t>Survey_Information.pdf</t>
  </si>
  <si>
    <t>online survey (link)</t>
  </si>
  <si>
    <t>Elements Course Files &gt; Course &gt; Images</t>
  </si>
  <si>
    <t>Elements Course Files &gt; Course &gt; Resources</t>
  </si>
  <si>
    <t>XML Course Content Web Scripts</t>
  </si>
  <si>
    <r>
      <t xml:space="preserve">This tab explains all of the resources that are used in the course that need translation including word counts and additional notes:
</t>
    </r>
    <r>
      <rPr>
        <b/>
        <sz val="9"/>
        <rFont val="Verdana"/>
        <family val="2"/>
      </rPr>
      <t xml:space="preserve">Action Plans
Module Resources
Additional Resources
Survey Information
</t>
    </r>
    <r>
      <rPr>
        <sz val="9"/>
        <rFont val="Verdana"/>
        <family val="2"/>
      </rPr>
      <t xml:space="preserve">
These files are all available in .zip file format on the File Sharing Site.</t>
    </r>
  </si>
  <si>
    <t>Elements Course Files &gt; Course &gt; E-learning Content</t>
  </si>
  <si>
    <t>(Optional) You have many course delivery options which are adapted separately from the e-learning part of the course. Reference the File Sharing Site Course Delivery Options page for more information; course delivery files do not have a section in the File Translation List.
This content is not part of the flash-based course but is available in the Course Delivery Options section of the File Sharing Site.</t>
  </si>
  <si>
    <t xml:space="preserve">Course Delivery Options </t>
  </si>
  <si>
    <r>
      <t xml:space="preserve">This tab references the location for source files you will use to adapt the text used in graphic images and screenshots during translation:
</t>
    </r>
    <r>
      <rPr>
        <b/>
        <sz val="9"/>
        <rFont val="Verdana"/>
        <family val="2"/>
      </rPr>
      <t xml:space="preserve">
Screenshot Text_Source Files.zip
Graphic_Image_Text_Source_Files.zip</t>
    </r>
    <r>
      <rPr>
        <sz val="9"/>
        <rFont val="Verdana"/>
        <family val="2"/>
      </rPr>
      <t xml:space="preserve">
These files are available in .zip file format on the File Sharing Site.</t>
    </r>
  </si>
  <si>
    <t>Action Notebooks</t>
  </si>
  <si>
    <t>Leadership References</t>
  </si>
  <si>
    <t>Transcript_PSOVideo.doc</t>
  </si>
  <si>
    <t>This is the naming convention used for resources to help you find the document in CAMP.</t>
  </si>
  <si>
    <t>You may have translated these resources in a previous course or web content shown here.</t>
  </si>
  <si>
    <t>This is the title of your previously translated resource (if applicable).</t>
  </si>
  <si>
    <t>Deliver final documents in this format.</t>
  </si>
  <si>
    <t>N/A</t>
  </si>
  <si>
    <t xml:space="preserve">Reference the localization process in the E-learning Content section of file sharing site for additional information and instructions for how to export your course content scripts from the CAMP system. Go to Elements Course Files &gt; Course &gt; E-learning Content. You can also reference the CAMP Process Guide for further instruction. </t>
  </si>
  <si>
    <t xml:space="preserve">Module 1 Total: </t>
  </si>
  <si>
    <t xml:space="preserve">Module 2 Total: </t>
  </si>
  <si>
    <t xml:space="preserve">Module 3 Total: </t>
  </si>
  <si>
    <t>Total Additional Resources Word Count</t>
  </si>
  <si>
    <t xml:space="preserve">Overall Text Image Word Count Total: </t>
  </si>
  <si>
    <t>Total Word Counts</t>
  </si>
  <si>
    <t>Intel® Teach Elements: Thinking Critically with Data</t>
  </si>
  <si>
    <r>
      <t xml:space="preserve">This spreadsheet contains a listing of all the files that require </t>
    </r>
    <r>
      <rPr>
        <b/>
        <sz val="9"/>
        <rFont val="Verdana"/>
        <family val="2"/>
      </rPr>
      <t xml:space="preserve">translation </t>
    </r>
    <r>
      <rPr>
        <sz val="9"/>
        <rFont val="Verdana"/>
        <family val="2"/>
      </rPr>
      <t xml:space="preserve">during the adaptation process for the Elements: Thinking Critically with Data course. The following chart is a color coded key to the worksheets in this document and where the content can be found in the File Sharing Site.  
</t>
    </r>
  </si>
  <si>
    <t>DATA_Structure.docx (FSS)
CAMP_Translation_Sheet.xls (CAMP)</t>
  </si>
  <si>
    <r>
      <t xml:space="preserve">This tab contains a listing of all the graphic images and screenshots that require </t>
    </r>
    <r>
      <rPr>
        <b/>
        <sz val="10"/>
        <rFont val="Verdana"/>
        <family val="2"/>
      </rPr>
      <t xml:space="preserve">translation </t>
    </r>
    <r>
      <rPr>
        <sz val="10"/>
        <rFont val="Verdana"/>
        <family val="2"/>
      </rPr>
      <t xml:space="preserve">during the adaptation process for the Elements: Thinking Critically with Data course. We have provided the source files in word docs and .jpgs to reference.  The following chart lists each file located within the zip files on the File Sharing Site including the module in which they are used.  
</t>
    </r>
    <r>
      <rPr>
        <b/>
        <sz val="10"/>
        <rFont val="Verdana"/>
        <family val="2"/>
      </rPr>
      <t>Note:</t>
    </r>
    <r>
      <rPr>
        <sz val="10"/>
        <rFont val="Verdana"/>
        <family val="2"/>
      </rPr>
      <t xml:space="preserve"> there are no word counts provided for screenshot images; we only provide the source files for reference.  We also do not provide word counts for any .ppt source files, since these have embedded images.</t>
    </r>
  </si>
  <si>
    <r>
      <t>This tab contains a listing of all the Course Resources used in the Thinking Critically with Data course. We have provided details of the file including file name, whether or not the resource has been previously translated, and if the resource is repeated in more than one module. Make sure to reference the Final Publishing Format Column and Word Counts during your adaptation process.</t>
    </r>
  </si>
  <si>
    <t>Module 4 Resources</t>
  </si>
  <si>
    <t>Module 5 Resources</t>
  </si>
  <si>
    <t xml:space="preserve">Module 4 Total: </t>
  </si>
  <si>
    <t xml:space="preserve">Module 5 Total: </t>
  </si>
  <si>
    <t>Animated Demonstrations</t>
  </si>
  <si>
    <t>Course Demonstrations</t>
  </si>
  <si>
    <t>Type</t>
  </si>
  <si>
    <t>Module Referenced</t>
  </si>
  <si>
    <t>Scripts (.doc)</t>
  </si>
  <si>
    <t>.doc</t>
  </si>
  <si>
    <t>M4</t>
  </si>
  <si>
    <t>Total Word Count</t>
  </si>
  <si>
    <t xml:space="preserve">This tab references storyboards for the animated demonstrations embedded in the Thinking Critically with Data course. The word counts provided include the content for the demonstrations including captions. These counts do not include any modifications you may need to make to localize.
</t>
  </si>
  <si>
    <t>Elements Course Files &gt; Course &gt; Animated Demos</t>
  </si>
  <si>
    <t>elements_data.doc</t>
  </si>
  <si>
    <r>
      <rPr>
        <b/>
        <sz val="10"/>
        <rFont val="Verdana"/>
        <family val="2"/>
      </rPr>
      <t xml:space="preserve">Total XML Course Content Word Count: </t>
    </r>
    <r>
      <rPr>
        <b/>
        <sz val="10"/>
        <color indexed="10"/>
        <rFont val="Verdana"/>
        <family val="2"/>
      </rPr>
      <t>46, 896</t>
    </r>
  </si>
  <si>
    <r>
      <t xml:space="preserve">This tab provides the file names for the two files you will localize for the course content including word counts:
</t>
    </r>
    <r>
      <rPr>
        <b/>
        <sz val="9"/>
        <rFont val="Verdana"/>
        <family val="2"/>
      </rPr>
      <t>DATA_Structure.doc</t>
    </r>
    <r>
      <rPr>
        <sz val="9"/>
        <rFont val="Verdana"/>
        <family val="2"/>
      </rPr>
      <t xml:space="preserve"> (in FSS)</t>
    </r>
    <r>
      <rPr>
        <b/>
        <sz val="9"/>
        <rFont val="Verdana"/>
        <family val="2"/>
      </rPr>
      <t xml:space="preserve">
CAMP_Translation_Sheet.xls </t>
    </r>
    <r>
      <rPr>
        <sz val="9"/>
        <rFont val="Verdana"/>
        <family val="2"/>
      </rPr>
      <t>(in CAMP) 
For additional details about the process for translation see the details located in the Adaptation Process Guide &gt; Element Course Files &gt; Delivering Files for Re-Engineering section.</t>
    </r>
  </si>
  <si>
    <t>&lt;Coming Soon&gt;</t>
  </si>
  <si>
    <t>Data_Action_Plan.doc</t>
  </si>
  <si>
    <t>Data Action Plan</t>
  </si>
  <si>
    <t>Isaac's Action Plan</t>
  </si>
  <si>
    <t>Holly's Action Plan</t>
  </si>
  <si>
    <t xml:space="preserve">Holly_Action_Notbook.pdf </t>
  </si>
  <si>
    <t xml:space="preserve">Isaac_Action_Notbook.pdf </t>
  </si>
  <si>
    <t>Data_Analysis_and_Critical_Thinking.pdf</t>
  </si>
  <si>
    <t>Data Analysis and Critical Thinking</t>
  </si>
  <si>
    <t>Unit_Plans.pdf</t>
  </si>
  <si>
    <t>Unit Plans</t>
  </si>
  <si>
    <t>Critical_Thinking_Skills.pdf</t>
  </si>
  <si>
    <t>Critical Thinking Skills</t>
  </si>
  <si>
    <t xml:space="preserve">GRAND TOTAL All Course Resources Word Count </t>
  </si>
  <si>
    <t>Total Module 5 Word Count:</t>
  </si>
  <si>
    <t>Total Module 4 Word Count:</t>
  </si>
  <si>
    <t>Total Module 3 Word Count:</t>
  </si>
  <si>
    <t>Total Module 2 Word Count:</t>
  </si>
  <si>
    <t>Total Module 1 Word Count:</t>
  </si>
  <si>
    <t xml:space="preserve">Total Action Plan Word Count: </t>
  </si>
  <si>
    <t>Analysis_Rubric.doc</t>
  </si>
  <si>
    <t>Analysis Rubric</t>
  </si>
  <si>
    <t>Argumentation_Rubric.doc</t>
  </si>
  <si>
    <t>Argumentation Rubric</t>
  </si>
  <si>
    <t>Assessing_Projects.pdf</t>
  </si>
  <si>
    <t>Assessing Projects</t>
  </si>
  <si>
    <t>Assessing_Projects_Application.pdf</t>
  </si>
  <si>
    <t>Assessing Projects Application</t>
  </si>
  <si>
    <t>Critical_Thinking_Assessment_Methods.pdf</t>
  </si>
  <si>
    <t>Critical Thinking Assessment Methods</t>
  </si>
  <si>
    <t>Descriptive_Project_Ideas.pdf</t>
  </si>
  <si>
    <t>Descriptive Project Ideas</t>
  </si>
  <si>
    <t>Design_Project_Ideas.pdf</t>
  </si>
  <si>
    <t>Design Project Ideas</t>
  </si>
  <si>
    <t>Generalizing_Checklist.doc</t>
  </si>
  <si>
    <t>Generalizing Checklist</t>
  </si>
  <si>
    <t>Interpretation_Rubric.doc</t>
  </si>
  <si>
    <t>Interpretation Rubric</t>
  </si>
  <si>
    <t>Multimedia_Project_Rubric.doc</t>
  </si>
  <si>
    <t>Multimedia Project Rubric</t>
  </si>
  <si>
    <t>Online_Collaborative_Projects.pdf</t>
  </si>
  <si>
    <t>Online Collaborative Projects</t>
  </si>
  <si>
    <t>Online_Data_Sets.pdf</t>
  </si>
  <si>
    <t>Online Data Sets</t>
  </si>
  <si>
    <t>Online_Primary_Sources.pdf</t>
  </si>
  <si>
    <t>Online Primary Sources</t>
  </si>
  <si>
    <t>Persuasive_Project_Ideas.pdf</t>
  </si>
  <si>
    <t>Persuasive Project Ideas</t>
  </si>
  <si>
    <t>Reasoning_Checklist.doc</t>
  </si>
  <si>
    <t>Reasoning Checklist</t>
  </si>
  <si>
    <t>Self-Assessment.pdf</t>
  </si>
  <si>
    <t>Self-Assessment</t>
  </si>
  <si>
    <t>Standards_Key_Words.pdf</t>
  </si>
  <si>
    <t>Standards Key Words</t>
  </si>
  <si>
    <t>Qualitative_Data_Conclusions_Checklist.doc</t>
  </si>
  <si>
    <t xml:space="preserve">Qualitative Data Conclusions Checklist </t>
  </si>
  <si>
    <t>Quantitative Data Conclusions Checklist</t>
  </si>
  <si>
    <t>Qualitative_Data_Presentation_Checklist.doc</t>
  </si>
  <si>
    <t>Qualitative Data Presentation Checklist</t>
  </si>
  <si>
    <t>Quantitative_Data_Presentation_Checklist.doc</t>
  </si>
  <si>
    <t>Quantitative Data Presentation Checklist</t>
  </si>
  <si>
    <t>Quantitative_Data_Conclusions_Checklist.doc</t>
  </si>
  <si>
    <t>Data_Analysis_Resources.pdf</t>
  </si>
  <si>
    <t>Data Analysis Resources</t>
  </si>
  <si>
    <t>Data_Collection_Tools.pdf</t>
  </si>
  <si>
    <t>Data Collection Tools</t>
  </si>
  <si>
    <t>Data_Display_Checklist.doc</t>
  </si>
  <si>
    <t>Data Display Checklist</t>
  </si>
  <si>
    <t>Help_Guide_Introduction.pdf</t>
  </si>
  <si>
    <t>Help Guide Introduction</t>
  </si>
  <si>
    <t>Intel_Education_Thinking_Tools.pdf</t>
  </si>
  <si>
    <t>Intel Education Thinking Tools</t>
  </si>
  <si>
    <t>Showing_Evidence_Tips.pdf</t>
  </si>
  <si>
    <t>Showing Evidence Tips</t>
  </si>
  <si>
    <t>Sources_for_Visualizing_Data.pdf</t>
  </si>
  <si>
    <t>Sources for Visualizing Data</t>
  </si>
  <si>
    <t>Survey_Preparation_and_Design_Tips.pdf</t>
  </si>
  <si>
    <t>Survey Preparation and Design Tips</t>
  </si>
  <si>
    <t>Analysis_Checklist.doc</t>
  </si>
  <si>
    <t>Analysis Checklist</t>
  </si>
  <si>
    <t>Artifact_Analysis.pdf</t>
  </si>
  <si>
    <t xml:space="preserve">Artifact Analysis </t>
  </si>
  <si>
    <t>Cartoon_Analysis.pdf</t>
  </si>
  <si>
    <t>Cartoon Analysis</t>
  </si>
  <si>
    <t>Conclusions_Rubric.doc</t>
  </si>
  <si>
    <t>Conclucions Rubric</t>
  </si>
  <si>
    <t>Data_Collection_Plans.pdf</t>
  </si>
  <si>
    <t>Data Collection Plans</t>
  </si>
  <si>
    <t>Ethical_Field_Work.pdf</t>
  </si>
  <si>
    <t>Ethical Field Work</t>
  </si>
  <si>
    <t>Map_Analysis.pdf</t>
  </si>
  <si>
    <t>Map Analysis</t>
  </si>
  <si>
    <t>Metacognition.pdf</t>
  </si>
  <si>
    <t>Metacognition</t>
  </si>
  <si>
    <t>Movies_Analysis.pdf</t>
  </si>
  <si>
    <t>Movies Analysis</t>
  </si>
  <si>
    <t>Photograph_Analysis.pdf</t>
  </si>
  <si>
    <t>Photograph Analysis</t>
  </si>
  <si>
    <t xml:space="preserve">Project_Plans.pdf </t>
  </si>
  <si>
    <t>Project Plans</t>
  </si>
  <si>
    <t>Qualitative_Data_Analysis_Process.pdf</t>
  </si>
  <si>
    <t>Qualitative Data Analysis Process</t>
  </si>
  <si>
    <t>Resources_for_Teaching_Basic_Statistics.pdf</t>
  </si>
  <si>
    <t xml:space="preserve">Resources for Teaching Basic Statistics </t>
  </si>
  <si>
    <t>Safe_Fieldwork_Guidelines.pdf</t>
  </si>
  <si>
    <t>Safe Fieldwork Guidelines</t>
  </si>
  <si>
    <t>Self-Direction_Strategies.pdf</t>
  </si>
  <si>
    <t>Self-Direction Strategies</t>
  </si>
  <si>
    <t>Site_Preparation_Checklist.doc</t>
  </si>
  <si>
    <t>Site-Preparation Checklist</t>
  </si>
  <si>
    <t>Sound_Analysis.pdf</t>
  </si>
  <si>
    <t>Sound Analysis</t>
  </si>
  <si>
    <t>Survey_Tips.pdf</t>
  </si>
  <si>
    <t>Survey Tips</t>
  </si>
  <si>
    <t>Synthesis_Checklist.doc</t>
  </si>
  <si>
    <t>Synthesis Checklist</t>
  </si>
  <si>
    <t>Teaching_Metacognition.pdf</t>
  </si>
  <si>
    <t>Teaching Metacognition</t>
  </si>
  <si>
    <t>Tips_for_Collaborative_Projects.pdf</t>
  </si>
  <si>
    <t>Tips for Collaborative Projects</t>
  </si>
  <si>
    <t>Tips_for_Fieldwork.pdf</t>
  </si>
  <si>
    <t>Tips for Fieldwork</t>
  </si>
  <si>
    <t>Tips_for_Teaching_Drawing_Conclusions.pdf</t>
  </si>
  <si>
    <t>Tips for Teaching Drawing Conclusions</t>
  </si>
  <si>
    <t>Written_Document_Analysis.pdf</t>
  </si>
  <si>
    <t>Written Document Analysis</t>
  </si>
  <si>
    <t>Data_References.pdf</t>
  </si>
  <si>
    <t xml:space="preserve">Quantative_Data_Analysis_Prompts.pdf </t>
  </si>
  <si>
    <t>Quantative Data Analysis Prompts</t>
  </si>
  <si>
    <t>File used in M2</t>
  </si>
  <si>
    <t>See National Archives Primary Sources (no word count provided)</t>
  </si>
  <si>
    <t>Yes - Elements Collaboration Course</t>
  </si>
  <si>
    <t>Title if Previously Translated</t>
  </si>
  <si>
    <r>
      <t xml:space="preserve">These files are storyboards for the animated demonstrations embedded in the Thinking Critically with Data course. The word counts above provide you with the content for the demonstrations including captions. These counts do not include any modifications you may need to make to localize.
</t>
    </r>
    <r>
      <rPr>
        <b/>
        <sz val="10"/>
        <rFont val="Verdana"/>
        <family val="2"/>
      </rPr>
      <t>Note:</t>
    </r>
    <r>
      <rPr>
        <sz val="10"/>
        <rFont val="Verdana"/>
        <family val="2"/>
      </rPr>
      <t xml:space="preserve"> The animated demonstrations can not be created until after the online environment is built. See the Animated Demonstration Instructions on the file sharing site to reference this process.</t>
    </r>
  </si>
  <si>
    <r>
      <t>(</t>
    </r>
    <r>
      <rPr>
        <b/>
        <sz val="10"/>
        <rFont val="Verdana"/>
        <family val="2"/>
      </rPr>
      <t>Note</t>
    </r>
    <r>
      <rPr>
        <sz val="10"/>
        <rFont val="Verdana"/>
        <family val="2"/>
      </rPr>
      <t xml:space="preserve">: counts include XML/HTML markup)
</t>
    </r>
    <r>
      <rPr>
        <b/>
        <sz val="10"/>
        <rFont val="Verdana"/>
        <family val="2"/>
      </rPr>
      <t>401 words</t>
    </r>
    <r>
      <rPr>
        <sz val="10"/>
        <rFont val="Verdana"/>
        <family val="2"/>
      </rPr>
      <t xml:space="preserve"> (structure document)
</t>
    </r>
    <r>
      <rPr>
        <b/>
        <sz val="10"/>
        <rFont val="Verdana"/>
        <family val="2"/>
      </rPr>
      <t xml:space="preserve">46,495 words </t>
    </r>
    <r>
      <rPr>
        <sz val="10"/>
        <rFont val="Verdana"/>
        <family val="2"/>
      </rPr>
      <t>(CAMP translation sheet)</t>
    </r>
  </si>
  <si>
    <t>data_m01_l01_a03_s03.doc</t>
  </si>
  <si>
    <t>data_m01_l03_a02_s02_w17_img01.doc</t>
  </si>
  <si>
    <t>data_m02_l03_a01_s02_w12_img01_thumb.doc</t>
  </si>
  <si>
    <t>data_m02_l03_a01_s02_w15_img01_thumb.doc</t>
  </si>
  <si>
    <t>data_m02_l03_a01_s03_w09_img01_thumb.doc</t>
  </si>
  <si>
    <t>data_m02_l03_a01_s03_w19_img01_thumb.doc</t>
  </si>
  <si>
    <t>data_m02_l03_a01_s03_w31_img01_thumb.doc</t>
  </si>
  <si>
    <t>data_m02_l03_a01_s03_w35_img01_thumb.doc</t>
  </si>
  <si>
    <t>data_m02_l03_a01_s03_w37_img01_thumb.doc</t>
  </si>
  <si>
    <t>data_m02_l03_a01_s04_w14_img01_thumb.doc</t>
  </si>
  <si>
    <t>data_m02_l03_a01_s04_w17_img01_thumb.doc</t>
  </si>
  <si>
    <t>data_m02_l03_a01_s04_w21_img01_thumb.doc</t>
  </si>
  <si>
    <t>data_m02_l03_a01_s04_w24_img01_thumb.doc</t>
  </si>
  <si>
    <t>data_m02_l03_a01_s04_w27_img01_thumb.doc</t>
  </si>
  <si>
    <t>data_m02_l04_a01_s06_w04_img01_thumb.doc</t>
  </si>
  <si>
    <t>NA</t>
  </si>
  <si>
    <t>data_m01_l01_a03_s03_w11_img01.png</t>
  </si>
  <si>
    <t>data_m01_l01_a03_s03_w14_img01.png</t>
  </si>
  <si>
    <t>data_m01_l02_a04_s01_w07_img01.png</t>
  </si>
  <si>
    <t>data_m01_l02_a04_s01_w08_img01.png</t>
  </si>
  <si>
    <t>data_m01_l01_a03_s05.xls</t>
  </si>
  <si>
    <t>data_m01__l01_a03_s02_img02 (.ai and .jpg)</t>
  </si>
  <si>
    <t>Text Graphics and Screenshot Images</t>
  </si>
  <si>
    <r>
      <t xml:space="preserve">These are the zip file locations for source files you will use to translate the text used in graphic images and screenshots: 
</t>
    </r>
    <r>
      <rPr>
        <b/>
        <sz val="9"/>
        <rFont val="Verdana"/>
        <family val="2"/>
      </rPr>
      <t>Screenshot Text_Source Files.zip</t>
    </r>
    <r>
      <rPr>
        <b/>
        <sz val="9"/>
        <rFont val="Verdana"/>
        <family val="2"/>
      </rPr>
      <t xml:space="preserve">
Graphic_Image_Text_Source_Files.zip </t>
    </r>
    <r>
      <rPr>
        <sz val="9"/>
        <rFont val="Verdana"/>
        <family val="2"/>
      </rPr>
      <t xml:space="preserve">
These files are available in .zip file format on the File Sharing Site.</t>
    </r>
  </si>
  <si>
    <t>Text Graphic</t>
  </si>
  <si>
    <t>Data_M02_L04_A01_06.xls</t>
  </si>
  <si>
    <t>Data_m05_l01_a02_s01_w09_img01_thumb.doc</t>
  </si>
  <si>
    <t>Data_m05_l01_a01_s05_w09_img01_thumb.doc</t>
  </si>
  <si>
    <t>Data_m05_l01_a03_s02_w06_img01_thumb.doc</t>
  </si>
  <si>
    <t>Data_m05_l01_a03_s02_w11_img01_thumb.doc</t>
  </si>
  <si>
    <t>Data_m05_l01_a03_s02_w13_img01_thumb.doc</t>
  </si>
  <si>
    <t>Data_m05_l01_a03_s02_w15_img01_thumb.doc</t>
  </si>
  <si>
    <t>Data_m05_l02_a02_s02_img02_thumb.doc</t>
  </si>
  <si>
    <t>Data_m05_l01_a03_s02_w17_img01_thumb.doc</t>
  </si>
  <si>
    <t>Data_m05_l01_a03_s02_w19_img01_thumb.doc</t>
  </si>
  <si>
    <t>Screenshot Text</t>
  </si>
  <si>
    <t>Graphic Text</t>
  </si>
  <si>
    <t>Graphic or Screenshot Text</t>
  </si>
  <si>
    <r>
      <rPr>
        <b/>
        <sz val="9"/>
        <rFont val="Verdana"/>
        <family val="2"/>
      </rPr>
      <t>hero_survey.doc</t>
    </r>
    <r>
      <rPr>
        <sz val="9"/>
        <rFont val="Verdana"/>
        <family val="2"/>
      </rPr>
      <t xml:space="preserve">
data_m04_l01_a01_s03_img02
data_m04_l01_a01_s03_img03
data_m04_l01_a01_s02_w09_img01
data_m04_l01_a01_s02_w11_img01
data_m03_l01_a01_s02_w17_img01</t>
    </r>
  </si>
  <si>
    <r>
      <rPr>
        <b/>
        <sz val="9"/>
        <rFont val="Verdana"/>
        <family val="2"/>
      </rPr>
      <t xml:space="preserve">weather_data.xls </t>
    </r>
    <r>
      <rPr>
        <sz val="9"/>
        <rFont val="Verdana"/>
        <family val="2"/>
      </rPr>
      <t xml:space="preserve">
data_m03_l03_a01_s02_w14</t>
    </r>
  </si>
  <si>
    <r>
      <rPr>
        <b/>
        <sz val="9"/>
        <rFont val="Verdana"/>
        <family val="2"/>
      </rPr>
      <t xml:space="preserve">pizza_comparison.xls </t>
    </r>
    <r>
      <rPr>
        <sz val="9"/>
        <rFont val="Verdana"/>
        <family val="2"/>
      </rPr>
      <t xml:space="preserve">
data_m03_l03_a01_s02_w11</t>
    </r>
  </si>
  <si>
    <r>
      <t xml:space="preserve">hero_gender+age.xls
</t>
    </r>
    <r>
      <rPr>
        <sz val="9"/>
        <rFont val="Verdana"/>
        <family val="2"/>
      </rPr>
      <t>data_m03_l03_a01_s02_w17</t>
    </r>
  </si>
  <si>
    <t>data_m03_l03_a01_s02_w20_img01.xls</t>
  </si>
  <si>
    <t>data_m03_l03_a02_s01_w23_img01.xls</t>
  </si>
  <si>
    <t>data_m03_l03_a02_s01_w14_img01.xls</t>
  </si>
  <si>
    <t>data_m04_l01_a02_s01_img03.xls</t>
  </si>
  <si>
    <t>data_m04_l01_a02.xls</t>
  </si>
  <si>
    <t>data_m04_l01_a02_s01_w08_img01.xls</t>
  </si>
  <si>
    <t>data_m04_l01_a02_s01_w09_img01.xls</t>
  </si>
  <si>
    <t>data_m04_l02_a02_s03_w12_img01.xls</t>
  </si>
  <si>
    <r>
      <rPr>
        <b/>
        <sz val="9"/>
        <rFont val="Verdana"/>
        <family val="2"/>
      </rPr>
      <t>fish_graph.xls</t>
    </r>
    <r>
      <rPr>
        <sz val="9"/>
        <rFont val="Verdana"/>
        <family val="2"/>
      </rPr>
      <t xml:space="preserve">
data_m04_l02_a02_s01_w22
data_m04_l03_a01_s03_w13
data_m04_l03_a01_s03_w16</t>
    </r>
  </si>
  <si>
    <t>data_m04_l03_a01_s03.xls</t>
  </si>
  <si>
    <t>data_m04_l03_a02_s01_w07_img01.xls</t>
  </si>
  <si>
    <t>data_m04_l03_a02_s01_w08_img01.xls</t>
  </si>
  <si>
    <t>data_m04_l03_a02_s01_w09_img01.xls</t>
  </si>
  <si>
    <r>
      <t xml:space="preserve">Widget Title in CAMP 
</t>
    </r>
    <r>
      <rPr>
        <sz val="8"/>
        <color indexed="9"/>
        <rFont val="Verdana"/>
        <family val="2"/>
      </rPr>
      <t xml:space="preserve">
</t>
    </r>
    <r>
      <rPr>
        <b/>
        <sz val="9"/>
        <color indexed="10"/>
        <rFont val="Verdana"/>
        <family val="2"/>
      </rPr>
      <t>&lt;IMPORTANT: keep the below numbering structure the same during adaptation of resources&gt;</t>
    </r>
  </si>
  <si>
    <r>
      <t xml:space="preserve">This column identifies the File Name as linked in the course.  YOUR TRANSLATED &amp; DELIVERED FILE MUST USE THIS SAME NAME - </t>
    </r>
    <r>
      <rPr>
        <b/>
        <i/>
        <sz val="9"/>
        <rFont val="Arial"/>
        <family val="2"/>
      </rPr>
      <t>DO NOT CHANGE</t>
    </r>
    <r>
      <rPr>
        <i/>
        <sz val="9"/>
        <rFont val="Arial"/>
        <family val="2"/>
      </rPr>
      <t>.</t>
    </r>
  </si>
  <si>
    <t>Data_Showing_Evidence_Lesson_Addendum.pdf</t>
  </si>
  <si>
    <t>.pdf</t>
  </si>
  <si>
    <t>This document is for countries that DO NOT have Showing Evidence</t>
  </si>
  <si>
    <t>&lt;This document is not in the course; reference only  PLEASE READ&gt;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</si>
</sst>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s>
  <fonts count="57">
    <font>
      <sz val="10"/>
      <name val="Arial"/>
      <family val="0"/>
    </font>
    <font>
      <sz val="8"/>
      <name val="Arial"/>
      <family val="2"/>
    </font>
    <font>
      <sz val="10"/>
      <name val="Verdana"/>
      <family val="2"/>
    </font>
    <font>
      <b/>
      <sz val="10"/>
      <name val="Verdana"/>
      <family val="2"/>
    </font>
    <font>
      <u val="single"/>
      <sz val="10"/>
      <color indexed="12"/>
      <name val="Arial"/>
      <family val="2"/>
    </font>
    <font>
      <b/>
      <sz val="10"/>
      <color indexed="9"/>
      <name val="Verdana"/>
      <family val="2"/>
    </font>
    <font>
      <sz val="9"/>
      <name val="Verdana"/>
      <family val="2"/>
    </font>
    <font>
      <b/>
      <sz val="9"/>
      <name val="Verdana"/>
      <family val="2"/>
    </font>
    <font>
      <sz val="8"/>
      <name val="Verdana"/>
      <family val="2"/>
    </font>
    <font>
      <b/>
      <sz val="14"/>
      <name val="Verdana"/>
      <family val="2"/>
    </font>
    <font>
      <u val="single"/>
      <sz val="10"/>
      <color indexed="36"/>
      <name val="Arial"/>
      <family val="2"/>
    </font>
    <font>
      <sz val="10"/>
      <color indexed="10"/>
      <name val="Verdana"/>
      <family val="2"/>
    </font>
    <font>
      <b/>
      <sz val="10"/>
      <color indexed="10"/>
      <name val="Verdana"/>
      <family val="2"/>
    </font>
    <font>
      <sz val="9"/>
      <color indexed="10"/>
      <name val="Verdana"/>
      <family val="2"/>
    </font>
    <font>
      <i/>
      <sz val="9"/>
      <name val="Verdana"/>
      <family val="2"/>
    </font>
    <font>
      <b/>
      <sz val="9"/>
      <color indexed="10"/>
      <name val="Verdana"/>
      <family val="2"/>
    </font>
    <font>
      <sz val="8"/>
      <color indexed="9"/>
      <name val="Verdana"/>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Arial"/>
      <family val="2"/>
    </font>
    <font>
      <b/>
      <i/>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Verdana"/>
      <family val="2"/>
    </font>
    <font>
      <sz val="9"/>
      <color rgb="FFFF0000"/>
      <name val="Verdana"/>
      <family val="2"/>
    </font>
    <font>
      <b/>
      <sz val="10"/>
      <color theme="0"/>
      <name val="Verdana"/>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style="thin"/>
    </border>
    <border>
      <left style="thin">
        <color indexed="23"/>
      </left>
      <right style="dotted">
        <color indexed="23"/>
      </right>
      <top style="thin">
        <color indexed="23"/>
      </top>
      <bottom>
        <color indexed="63"/>
      </bottom>
    </border>
    <border>
      <left style="thin">
        <color indexed="23"/>
      </left>
      <right style="dotted">
        <color indexed="23"/>
      </right>
      <top>
        <color indexed="63"/>
      </top>
      <bottom style="thin">
        <color indexed="23"/>
      </bottom>
    </border>
    <border>
      <left style="dotted">
        <color indexed="23"/>
      </left>
      <right>
        <color indexed="63"/>
      </right>
      <top style="thin">
        <color indexed="23"/>
      </top>
      <bottom>
        <color indexed="63"/>
      </bottom>
    </border>
    <border>
      <left style="dotted">
        <color indexed="23"/>
      </left>
      <right>
        <color indexed="63"/>
      </right>
      <top>
        <color indexed="63"/>
      </top>
      <bottom style="thin">
        <color indexed="23"/>
      </bottom>
    </border>
    <border>
      <left style="thin"/>
      <right/>
      <top style="thin"/>
      <bottom style="thin"/>
    </border>
    <border>
      <left/>
      <right/>
      <top style="thin"/>
      <bottom style="thin"/>
    </border>
    <border>
      <left style="thin"/>
      <right>
        <color indexed="63"/>
      </right>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2">
    <xf numFmtId="0" fontId="0" fillId="0" borderId="0" xfId="0" applyAlignment="1">
      <alignment/>
    </xf>
    <xf numFmtId="0" fontId="2" fillId="0" borderId="0" xfId="0" applyFont="1" applyBorder="1" applyAlignment="1">
      <alignment horizontal="left" wrapText="1"/>
    </xf>
    <xf numFmtId="3" fontId="2" fillId="0" borderId="0" xfId="0" applyNumberFormat="1" applyFont="1" applyBorder="1" applyAlignment="1">
      <alignment horizontal="left" wrapText="1"/>
    </xf>
    <xf numFmtId="0" fontId="5" fillId="33" borderId="10" xfId="0" applyFont="1" applyFill="1" applyBorder="1" applyAlignment="1">
      <alignment horizontal="left" wrapText="1"/>
    </xf>
    <xf numFmtId="3" fontId="5" fillId="33" borderId="10" xfId="0" applyNumberFormat="1" applyFont="1" applyFill="1" applyBorder="1" applyAlignment="1">
      <alignment horizontal="left" wrapText="1"/>
    </xf>
    <xf numFmtId="0" fontId="3" fillId="0" borderId="0" xfId="0" applyFont="1" applyBorder="1" applyAlignment="1">
      <alignment horizontal="left" wrapText="1"/>
    </xf>
    <xf numFmtId="0" fontId="6" fillId="34" borderId="10" xfId="0" applyFont="1" applyFill="1" applyBorder="1" applyAlignment="1">
      <alignment horizontal="left" wrapText="1"/>
    </xf>
    <xf numFmtId="0" fontId="7" fillId="34" borderId="10" xfId="0" applyFont="1" applyFill="1" applyBorder="1" applyAlignment="1">
      <alignment horizontal="left" wrapText="1"/>
    </xf>
    <xf numFmtId="3" fontId="7" fillId="34" borderId="10" xfId="0" applyNumberFormat="1" applyFont="1" applyFill="1" applyBorder="1" applyAlignment="1">
      <alignment horizontal="left" wrapText="1"/>
    </xf>
    <xf numFmtId="0" fontId="6" fillId="0" borderId="10" xfId="0" applyFont="1" applyBorder="1" applyAlignment="1">
      <alignment horizontal="left" wrapText="1"/>
    </xf>
    <xf numFmtId="3" fontId="6" fillId="0" borderId="10" xfId="0" applyNumberFormat="1" applyFont="1" applyBorder="1" applyAlignment="1">
      <alignment horizontal="left" wrapText="1"/>
    </xf>
    <xf numFmtId="0" fontId="6" fillId="0" borderId="10" xfId="0" applyFont="1" applyFill="1" applyBorder="1" applyAlignment="1">
      <alignment horizontal="left" wrapText="1"/>
    </xf>
    <xf numFmtId="0" fontId="6" fillId="35" borderId="10" xfId="0" applyFont="1" applyFill="1" applyBorder="1" applyAlignment="1">
      <alignment horizontal="left" wrapText="1"/>
    </xf>
    <xf numFmtId="0" fontId="2" fillId="0" borderId="0" xfId="0" applyFont="1" applyAlignment="1">
      <alignment/>
    </xf>
    <xf numFmtId="0" fontId="2" fillId="35" borderId="0" xfId="0" applyFont="1" applyFill="1" applyAlignment="1">
      <alignment/>
    </xf>
    <xf numFmtId="0" fontId="5" fillId="33" borderId="10" xfId="0" applyFont="1" applyFill="1" applyBorder="1" applyAlignment="1">
      <alignment/>
    </xf>
    <xf numFmtId="0" fontId="5" fillId="33" borderId="10" xfId="0" applyFont="1" applyFill="1" applyBorder="1" applyAlignment="1">
      <alignment wrapText="1"/>
    </xf>
    <xf numFmtId="0" fontId="6" fillId="35" borderId="10" xfId="0" applyFont="1" applyFill="1" applyBorder="1" applyAlignment="1">
      <alignment wrapText="1"/>
    </xf>
    <xf numFmtId="0" fontId="6" fillId="0" borderId="10" xfId="0" applyFont="1" applyFill="1" applyBorder="1" applyAlignment="1">
      <alignment wrapText="1"/>
    </xf>
    <xf numFmtId="0" fontId="2" fillId="35" borderId="0" xfId="0" applyFont="1" applyFill="1" applyAlignment="1">
      <alignment wrapText="1"/>
    </xf>
    <xf numFmtId="3" fontId="2" fillId="0" borderId="0" xfId="0" applyNumberFormat="1" applyFont="1" applyAlignment="1">
      <alignment/>
    </xf>
    <xf numFmtId="0" fontId="8" fillId="0" borderId="0" xfId="0" applyFont="1" applyBorder="1" applyAlignment="1">
      <alignment horizontal="left" wrapText="1"/>
    </xf>
    <xf numFmtId="0" fontId="9" fillId="35" borderId="0" xfId="0" applyFont="1" applyFill="1" applyAlignment="1">
      <alignment/>
    </xf>
    <xf numFmtId="0" fontId="6" fillId="36" borderId="10" xfId="0" applyFont="1" applyFill="1" applyBorder="1" applyAlignment="1">
      <alignment wrapText="1"/>
    </xf>
    <xf numFmtId="0" fontId="6" fillId="0" borderId="10" xfId="0" applyFont="1" applyBorder="1" applyAlignment="1">
      <alignment horizontal="left" vertical="center" wrapText="1"/>
    </xf>
    <xf numFmtId="0" fontId="5" fillId="33" borderId="11" xfId="0" applyFont="1" applyFill="1" applyBorder="1" applyAlignment="1">
      <alignment horizontal="left" wrapText="1"/>
    </xf>
    <xf numFmtId="0" fontId="13" fillId="0" borderId="10" xfId="0" applyFont="1" applyBorder="1" applyAlignment="1">
      <alignment horizontal="left" wrapText="1"/>
    </xf>
    <xf numFmtId="0" fontId="6" fillId="0" borderId="0" xfId="0" applyFont="1" applyBorder="1" applyAlignment="1">
      <alignment horizontal="left" wrapText="1"/>
    </xf>
    <xf numFmtId="0" fontId="6" fillId="0" borderId="10" xfId="0" applyFont="1" applyBorder="1" applyAlignment="1">
      <alignment horizontal="left"/>
    </xf>
    <xf numFmtId="0" fontId="6" fillId="35" borderId="0" xfId="0" applyFont="1" applyFill="1" applyBorder="1" applyAlignment="1">
      <alignment horizontal="left" wrapText="1"/>
    </xf>
    <xf numFmtId="0" fontId="7" fillId="35" borderId="10" xfId="0" applyFont="1" applyFill="1" applyBorder="1" applyAlignment="1">
      <alignment horizontal="left" wrapText="1"/>
    </xf>
    <xf numFmtId="0" fontId="2" fillId="35" borderId="0" xfId="0" applyFont="1" applyFill="1" applyAlignment="1">
      <alignment/>
    </xf>
    <xf numFmtId="0" fontId="0" fillId="0" borderId="10" xfId="0" applyBorder="1" applyAlignment="1">
      <alignment/>
    </xf>
    <xf numFmtId="3" fontId="6" fillId="0" borderId="0" xfId="0" applyNumberFormat="1" applyFont="1" applyBorder="1" applyAlignment="1">
      <alignment horizontal="left" wrapText="1"/>
    </xf>
    <xf numFmtId="0" fontId="2" fillId="35" borderId="12" xfId="0" applyFont="1" applyFill="1" applyBorder="1" applyAlignment="1">
      <alignment horizontal="left" wrapText="1"/>
    </xf>
    <xf numFmtId="0" fontId="15" fillId="35" borderId="10" xfId="0" applyFont="1" applyFill="1" applyBorder="1" applyAlignment="1">
      <alignment horizontal="left" wrapText="1"/>
    </xf>
    <xf numFmtId="0" fontId="15" fillId="0" borderId="10" xfId="0" applyFont="1" applyBorder="1" applyAlignment="1">
      <alignment horizontal="left" wrapText="1"/>
    </xf>
    <xf numFmtId="0" fontId="2" fillId="35" borderId="0" xfId="0" applyFont="1" applyFill="1" applyBorder="1" applyAlignment="1">
      <alignment wrapText="1"/>
    </xf>
    <xf numFmtId="0" fontId="5" fillId="33" borderId="13" xfId="0" applyFont="1" applyFill="1" applyBorder="1" applyAlignment="1">
      <alignment horizontal="left" wrapText="1"/>
    </xf>
    <xf numFmtId="3" fontId="5" fillId="33" borderId="13" xfId="0" applyNumberFormat="1" applyFont="1" applyFill="1" applyBorder="1" applyAlignment="1">
      <alignment horizontal="left" wrapText="1"/>
    </xf>
    <xf numFmtId="0" fontId="6" fillId="0" borderId="14" xfId="0" applyFont="1" applyBorder="1" applyAlignment="1">
      <alignment horizontal="left" wrapText="1"/>
    </xf>
    <xf numFmtId="0" fontId="2" fillId="37" borderId="10" xfId="0" applyFont="1" applyFill="1" applyBorder="1" applyAlignment="1">
      <alignment horizontal="left" wrapText="1"/>
    </xf>
    <xf numFmtId="0" fontId="14" fillId="37" borderId="10" xfId="0" applyFont="1" applyFill="1" applyBorder="1" applyAlignment="1">
      <alignment horizontal="left" vertical="center" wrapText="1"/>
    </xf>
    <xf numFmtId="3" fontId="2" fillId="37" borderId="10" xfId="0" applyNumberFormat="1" applyFont="1" applyFill="1" applyBorder="1" applyAlignment="1">
      <alignment horizontal="left" wrapText="1"/>
    </xf>
    <xf numFmtId="0" fontId="6" fillId="37" borderId="0" xfId="0" applyFont="1" applyFill="1" applyBorder="1" applyAlignment="1">
      <alignment horizontal="left" wrapText="1"/>
    </xf>
    <xf numFmtId="3" fontId="15" fillId="37" borderId="10" xfId="0" applyNumberFormat="1" applyFont="1" applyFill="1" applyBorder="1" applyAlignment="1">
      <alignment horizontal="right" wrapText="1"/>
    </xf>
    <xf numFmtId="0" fontId="9" fillId="35" borderId="0" xfId="0" applyFont="1" applyFill="1" applyAlignment="1">
      <alignment wrapText="1"/>
    </xf>
    <xf numFmtId="0" fontId="6" fillId="38" borderId="10" xfId="0" applyFont="1" applyFill="1" applyBorder="1" applyAlignment="1">
      <alignment wrapText="1"/>
    </xf>
    <xf numFmtId="0" fontId="6" fillId="39" borderId="10" xfId="0" applyFont="1" applyFill="1" applyBorder="1" applyAlignment="1">
      <alignment wrapText="1"/>
    </xf>
    <xf numFmtId="0" fontId="2" fillId="40" borderId="10" xfId="0" applyFont="1" applyFill="1" applyBorder="1" applyAlignment="1">
      <alignment wrapText="1"/>
    </xf>
    <xf numFmtId="0" fontId="6" fillId="35" borderId="10" xfId="0" applyFont="1" applyFill="1" applyBorder="1" applyAlignment="1">
      <alignment vertical="top" wrapText="1"/>
    </xf>
    <xf numFmtId="0" fontId="14" fillId="0" borderId="10" xfId="0" applyFont="1" applyBorder="1" applyAlignment="1">
      <alignment horizontal="left" wrapText="1"/>
    </xf>
    <xf numFmtId="0" fontId="6" fillId="37" borderId="10" xfId="0" applyFont="1" applyFill="1" applyBorder="1" applyAlignment="1">
      <alignment horizontal="left"/>
    </xf>
    <xf numFmtId="0" fontId="8" fillId="37" borderId="10" xfId="0" applyFont="1" applyFill="1" applyBorder="1" applyAlignment="1">
      <alignment horizontal="left" wrapText="1"/>
    </xf>
    <xf numFmtId="0" fontId="6" fillId="37" borderId="10" xfId="0" applyFont="1" applyFill="1" applyBorder="1" applyAlignment="1">
      <alignment horizontal="left" wrapText="1"/>
    </xf>
    <xf numFmtId="0" fontId="6" fillId="37" borderId="14" xfId="0" applyFont="1" applyFill="1" applyBorder="1" applyAlignment="1">
      <alignment horizontal="left" wrapText="1"/>
    </xf>
    <xf numFmtId="3" fontId="6" fillId="37" borderId="10" xfId="0" applyNumberFormat="1" applyFont="1" applyFill="1" applyBorder="1" applyAlignment="1">
      <alignment horizontal="left" wrapText="1"/>
    </xf>
    <xf numFmtId="3" fontId="54" fillId="0" borderId="0" xfId="0" applyNumberFormat="1" applyFont="1" applyBorder="1" applyAlignment="1">
      <alignment horizontal="right" wrapText="1"/>
    </xf>
    <xf numFmtId="3" fontId="54" fillId="0" borderId="0" xfId="0" applyNumberFormat="1" applyFont="1" applyAlignment="1">
      <alignment/>
    </xf>
    <xf numFmtId="3" fontId="7" fillId="35" borderId="10" xfId="0" applyNumberFormat="1" applyFont="1" applyFill="1" applyBorder="1" applyAlignment="1">
      <alignment horizontal="center" vertical="center" wrapText="1"/>
    </xf>
    <xf numFmtId="0" fontId="6" fillId="37" borderId="10" xfId="0" applyFont="1" applyFill="1" applyBorder="1" applyAlignment="1">
      <alignment horizontal="left" wrapText="1"/>
    </xf>
    <xf numFmtId="0" fontId="17" fillId="0" borderId="0" xfId="0" applyFont="1" applyAlignment="1">
      <alignment/>
    </xf>
    <xf numFmtId="0" fontId="2" fillId="41" borderId="0" xfId="0" applyFont="1" applyFill="1" applyBorder="1" applyAlignment="1">
      <alignment horizontal="left" wrapText="1"/>
    </xf>
    <xf numFmtId="0" fontId="2" fillId="0" borderId="10" xfId="0" applyFont="1" applyBorder="1" applyAlignment="1">
      <alignment horizontal="left" wrapText="1"/>
    </xf>
    <xf numFmtId="0" fontId="15" fillId="0" borderId="10" xfId="0" applyFont="1" applyFill="1" applyBorder="1" applyAlignment="1">
      <alignment horizontal="left" wrapText="1"/>
    </xf>
    <xf numFmtId="3" fontId="15" fillId="0" borderId="10" xfId="0" applyNumberFormat="1" applyFont="1" applyBorder="1" applyAlignment="1">
      <alignment horizontal="left" wrapText="1"/>
    </xf>
    <xf numFmtId="0" fontId="2" fillId="0" borderId="0" xfId="0" applyFont="1" applyAlignment="1">
      <alignment wrapText="1"/>
    </xf>
    <xf numFmtId="0" fontId="2" fillId="0" borderId="0" xfId="0" applyFont="1" applyFill="1" applyBorder="1" applyAlignment="1">
      <alignment horizontal="left" wrapText="1"/>
    </xf>
    <xf numFmtId="0" fontId="2" fillId="23" borderId="10" xfId="0" applyFont="1" applyFill="1" applyBorder="1" applyAlignment="1">
      <alignment wrapText="1"/>
    </xf>
    <xf numFmtId="0" fontId="6" fillId="37" borderId="10" xfId="0" applyFont="1" applyFill="1" applyBorder="1" applyAlignment="1">
      <alignment horizontal="left" wrapText="1"/>
    </xf>
    <xf numFmtId="0" fontId="7" fillId="35" borderId="10" xfId="0" applyFont="1" applyFill="1" applyBorder="1" applyAlignment="1">
      <alignment horizontal="center" vertical="center" wrapText="1"/>
    </xf>
    <xf numFmtId="0" fontId="6" fillId="0" borderId="10" xfId="0" applyFont="1" applyFill="1" applyBorder="1" applyAlignment="1">
      <alignment horizontal="center" wrapText="1"/>
    </xf>
    <xf numFmtId="0" fontId="6" fillId="0" borderId="10" xfId="0" applyFont="1" applyBorder="1" applyAlignment="1">
      <alignment wrapText="1"/>
    </xf>
    <xf numFmtId="0" fontId="6" fillId="37" borderId="10" xfId="0" applyFont="1" applyFill="1" applyBorder="1" applyAlignment="1">
      <alignment wrapText="1"/>
    </xf>
    <xf numFmtId="0" fontId="6" fillId="37" borderId="10" xfId="0" applyFont="1" applyFill="1" applyBorder="1" applyAlignment="1">
      <alignment horizontal="center" wrapText="1"/>
    </xf>
    <xf numFmtId="0" fontId="8" fillId="0" borderId="10" xfId="0" applyFont="1" applyBorder="1" applyAlignment="1">
      <alignment horizontal="left" wrapText="1"/>
    </xf>
    <xf numFmtId="0" fontId="8" fillId="0" borderId="10" xfId="0" applyFont="1" applyFill="1" applyBorder="1" applyAlignment="1">
      <alignment horizontal="left" wrapText="1"/>
    </xf>
    <xf numFmtId="0" fontId="6" fillId="37" borderId="10" xfId="0" applyFont="1" applyFill="1" applyBorder="1" applyAlignment="1">
      <alignment horizontal="left" wrapText="1"/>
    </xf>
    <xf numFmtId="0" fontId="6" fillId="35" borderId="10" xfId="0" applyFont="1" applyFill="1" applyBorder="1" applyAlignment="1">
      <alignment horizontal="right" wrapText="1"/>
    </xf>
    <xf numFmtId="0" fontId="15" fillId="35" borderId="10" xfId="0" applyFont="1" applyFill="1" applyBorder="1" applyAlignment="1">
      <alignment horizontal="right" wrapText="1"/>
    </xf>
    <xf numFmtId="0" fontId="7" fillId="34" borderId="10" xfId="0" applyFont="1" applyFill="1" applyBorder="1" applyAlignment="1">
      <alignment horizontal="right" wrapText="1"/>
    </xf>
    <xf numFmtId="0" fontId="6" fillId="0" borderId="10" xfId="0" applyFont="1" applyBorder="1" applyAlignment="1">
      <alignment horizontal="right" wrapText="1"/>
    </xf>
    <xf numFmtId="3" fontId="6" fillId="37" borderId="10" xfId="0" applyNumberFormat="1" applyFont="1" applyFill="1" applyBorder="1" applyAlignment="1">
      <alignment horizontal="right" wrapText="1"/>
    </xf>
    <xf numFmtId="0" fontId="7" fillId="0" borderId="10" xfId="0" applyFont="1" applyBorder="1" applyAlignment="1">
      <alignment horizontal="left" wrapText="1"/>
    </xf>
    <xf numFmtId="0" fontId="2" fillId="35" borderId="0" xfId="0" applyFont="1" applyFill="1" applyAlignment="1">
      <alignment/>
    </xf>
    <xf numFmtId="0" fontId="6" fillId="35" borderId="12" xfId="0" applyFont="1" applyFill="1" applyBorder="1" applyAlignment="1">
      <alignment horizontal="left" wrapText="1"/>
    </xf>
    <xf numFmtId="0" fontId="2" fillId="35" borderId="15" xfId="0" applyFont="1" applyFill="1" applyBorder="1" applyAlignment="1">
      <alignment wrapText="1"/>
    </xf>
    <xf numFmtId="0" fontId="11" fillId="35" borderId="16" xfId="0" applyFont="1" applyFill="1" applyBorder="1" applyAlignment="1">
      <alignment wrapText="1"/>
    </xf>
    <xf numFmtId="3" fontId="2" fillId="35" borderId="17" xfId="0" applyNumberFormat="1" applyFont="1" applyFill="1" applyBorder="1" applyAlignment="1">
      <alignment wrapText="1"/>
    </xf>
    <xf numFmtId="3" fontId="2" fillId="0" borderId="18" xfId="0" applyNumberFormat="1" applyFont="1" applyBorder="1" applyAlignment="1">
      <alignment wrapText="1"/>
    </xf>
    <xf numFmtId="0" fontId="2" fillId="0" borderId="10" xfId="0" applyFont="1" applyBorder="1" applyAlignment="1">
      <alignment wrapText="1"/>
    </xf>
    <xf numFmtId="0" fontId="15" fillId="37" borderId="0" xfId="0" applyFont="1" applyFill="1" applyBorder="1" applyAlignment="1">
      <alignment horizontal="right" wrapText="1"/>
    </xf>
    <xf numFmtId="0" fontId="15" fillId="37" borderId="19" xfId="0" applyFont="1" applyFill="1" applyBorder="1" applyAlignment="1">
      <alignment horizontal="right" wrapText="1"/>
    </xf>
    <xf numFmtId="0" fontId="15" fillId="37" borderId="20" xfId="0" applyFont="1" applyFill="1" applyBorder="1" applyAlignment="1">
      <alignment horizontal="right" wrapText="1"/>
    </xf>
    <xf numFmtId="0" fontId="15" fillId="37" borderId="14" xfId="0" applyFont="1" applyFill="1" applyBorder="1" applyAlignment="1">
      <alignment horizontal="right" wrapText="1"/>
    </xf>
    <xf numFmtId="0" fontId="2" fillId="35" borderId="0" xfId="0" applyFont="1" applyFill="1" applyBorder="1" applyAlignment="1">
      <alignment wrapText="1"/>
    </xf>
    <xf numFmtId="0" fontId="5" fillId="33" borderId="21" xfId="0" applyFont="1" applyFill="1" applyBorder="1" applyAlignment="1">
      <alignment horizontal="left" wrapText="1"/>
    </xf>
    <xf numFmtId="0" fontId="5" fillId="33" borderId="0" xfId="0" applyFont="1" applyFill="1" applyBorder="1" applyAlignment="1">
      <alignment horizontal="left" wrapText="1"/>
    </xf>
    <xf numFmtId="0" fontId="6" fillId="37" borderId="10" xfId="0" applyFont="1" applyFill="1" applyBorder="1" applyAlignment="1">
      <alignment horizontal="left" wrapText="1"/>
    </xf>
    <xf numFmtId="0" fontId="2" fillId="37" borderId="0" xfId="0" applyFont="1" applyFill="1" applyBorder="1" applyAlignment="1">
      <alignment horizontal="left" wrapText="1"/>
    </xf>
    <xf numFmtId="0" fontId="9" fillId="35" borderId="0" xfId="0" applyFont="1" applyFill="1" applyAlignment="1">
      <alignment horizontal="left" wrapText="1"/>
    </xf>
    <xf numFmtId="0" fontId="3" fillId="41" borderId="19" xfId="0" applyFont="1" applyFill="1" applyBorder="1" applyAlignment="1">
      <alignment horizontal="left" wrapText="1"/>
    </xf>
    <xf numFmtId="0" fontId="3" fillId="41" borderId="20" xfId="0" applyFont="1" applyFill="1" applyBorder="1" applyAlignment="1">
      <alignment horizontal="left" wrapText="1"/>
    </xf>
    <xf numFmtId="0" fontId="2" fillId="0" borderId="22" xfId="0" applyFont="1" applyBorder="1" applyAlignment="1">
      <alignment horizontal="left" wrapText="1"/>
    </xf>
    <xf numFmtId="0" fontId="2" fillId="0" borderId="0" xfId="0" applyFont="1" applyBorder="1" applyAlignment="1">
      <alignment horizontal="left" wrapText="1"/>
    </xf>
    <xf numFmtId="0" fontId="35" fillId="0" borderId="19" xfId="0" applyFont="1" applyBorder="1" applyAlignment="1">
      <alignment horizontal="left" wrapText="1"/>
    </xf>
    <xf numFmtId="0" fontId="35" fillId="0" borderId="20" xfId="0" applyFont="1" applyBorder="1" applyAlignment="1">
      <alignment horizontal="left" wrapText="1"/>
    </xf>
    <xf numFmtId="0" fontId="35" fillId="0" borderId="10" xfId="0" applyFont="1" applyBorder="1" applyAlignment="1">
      <alignment horizontal="left" wrapText="1"/>
    </xf>
    <xf numFmtId="0" fontId="14" fillId="0" borderId="20" xfId="0" applyFont="1" applyBorder="1" applyAlignment="1">
      <alignment horizontal="left" wrapText="1"/>
    </xf>
    <xf numFmtId="3" fontId="6" fillId="0" borderId="14" xfId="0" applyNumberFormat="1" applyFont="1" applyBorder="1" applyAlignment="1">
      <alignment horizontal="left" wrapText="1"/>
    </xf>
    <xf numFmtId="0" fontId="55" fillId="37" borderId="10" xfId="0" applyFont="1" applyFill="1" applyBorder="1" applyAlignment="1">
      <alignment horizontal="center" wrapText="1"/>
    </xf>
    <xf numFmtId="0" fontId="56" fillId="33" borderId="13"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0"/>
  <sheetViews>
    <sheetView tabSelected="1" view="pageLayout" workbookViewId="0" topLeftCell="A1">
      <selection activeCell="A1" sqref="A1"/>
    </sheetView>
  </sheetViews>
  <sheetFormatPr defaultColWidth="9.140625" defaultRowHeight="12.75"/>
  <cols>
    <col min="1" max="1" width="19.8515625" style="14" customWidth="1"/>
    <col min="2" max="2" width="74.8515625" style="19" customWidth="1"/>
    <col min="3" max="3" width="10.57421875" style="19" customWidth="1"/>
    <col min="4" max="4" width="16.421875" style="31" customWidth="1"/>
    <col min="5" max="16384" width="9.140625" style="14" customWidth="1"/>
  </cols>
  <sheetData>
    <row r="1" spans="1:3" ht="18">
      <c r="A1" s="22" t="s">
        <v>54</v>
      </c>
      <c r="B1" s="22"/>
      <c r="C1" s="22"/>
    </row>
    <row r="2" spans="1:3" ht="12.75">
      <c r="A2" s="84" t="s">
        <v>27</v>
      </c>
      <c r="B2" s="84"/>
      <c r="C2" s="31"/>
    </row>
    <row r="3" spans="1:3" ht="12.75">
      <c r="A3" s="84"/>
      <c r="B3" s="84"/>
      <c r="C3" s="31"/>
    </row>
    <row r="4" spans="1:4" ht="48" customHeight="1">
      <c r="A4" s="85" t="s">
        <v>55</v>
      </c>
      <c r="B4" s="85"/>
      <c r="C4" s="85"/>
      <c r="D4" s="85"/>
    </row>
    <row r="5" spans="1:4" ht="38.25">
      <c r="A5" s="15" t="s">
        <v>11</v>
      </c>
      <c r="B5" s="16" t="s">
        <v>12</v>
      </c>
      <c r="C5" s="16" t="s">
        <v>53</v>
      </c>
      <c r="D5" s="16" t="s">
        <v>15</v>
      </c>
    </row>
    <row r="6" spans="1:4" ht="103.5" customHeight="1">
      <c r="A6" s="47" t="s">
        <v>33</v>
      </c>
      <c r="B6" s="50" t="s">
        <v>75</v>
      </c>
      <c r="C6" s="59">
        <v>46896</v>
      </c>
      <c r="D6" s="18" t="s">
        <v>35</v>
      </c>
    </row>
    <row r="7" spans="1:4" ht="102">
      <c r="A7" s="48" t="s">
        <v>14</v>
      </c>
      <c r="B7" s="17" t="s">
        <v>34</v>
      </c>
      <c r="C7" s="59">
        <v>50836</v>
      </c>
      <c r="D7" s="18" t="s">
        <v>32</v>
      </c>
    </row>
    <row r="8" spans="1:4" ht="79.5">
      <c r="A8" s="49" t="s">
        <v>24</v>
      </c>
      <c r="B8" s="17" t="s">
        <v>38</v>
      </c>
      <c r="C8" s="59">
        <v>2839</v>
      </c>
      <c r="D8" s="17" t="s">
        <v>31</v>
      </c>
    </row>
    <row r="9" spans="1:4" ht="57">
      <c r="A9" s="68" t="s">
        <v>63</v>
      </c>
      <c r="B9" s="17" t="s">
        <v>71</v>
      </c>
      <c r="C9" s="70">
        <v>479</v>
      </c>
      <c r="D9" s="17" t="s">
        <v>72</v>
      </c>
    </row>
    <row r="10" spans="1:4" ht="78.75">
      <c r="A10" s="23" t="s">
        <v>22</v>
      </c>
      <c r="B10" s="50" t="s">
        <v>36</v>
      </c>
      <c r="C10" s="70" t="s">
        <v>46</v>
      </c>
      <c r="D10" s="18" t="s">
        <v>37</v>
      </c>
    </row>
  </sheetData>
  <sheetProtection/>
  <mergeCells count="3">
    <mergeCell ref="A3:B3"/>
    <mergeCell ref="A4:D4"/>
    <mergeCell ref="A2:B2"/>
  </mergeCells>
  <printOptions/>
  <pageMargins left="0.75" right="0.75" top="1" bottom="1" header="0.5" footer="0.5"/>
  <pageSetup horizontalDpi="600" verticalDpi="600" orientation="landscape" r:id="rId2"/>
  <headerFooter alignWithMargins="0">
    <oddHeader>&amp;LIntel® Teach Elements
Thinking Critically with Data
&amp;R&amp;G</oddHeader>
    <oddFooter>&amp;LCopyright © 2011 Intel Corporation. All rights reserved.  &amp;RPage &amp;P of &amp;N</oddFooter>
  </headerFooter>
  <legacyDrawingHF r:id="rId1"/>
</worksheet>
</file>

<file path=xl/worksheets/sheet2.xml><?xml version="1.0" encoding="utf-8"?>
<worksheet xmlns="http://schemas.openxmlformats.org/spreadsheetml/2006/main" xmlns:r="http://schemas.openxmlformats.org/officeDocument/2006/relationships">
  <sheetPr>
    <tabColor indexed="43"/>
    <pageSetUpPr fitToPage="1"/>
  </sheetPr>
  <dimension ref="A1:C11"/>
  <sheetViews>
    <sheetView view="pageLayout" workbookViewId="0" topLeftCell="A1">
      <selection activeCell="A1" sqref="A1"/>
    </sheetView>
  </sheetViews>
  <sheetFormatPr defaultColWidth="33.28125" defaultRowHeight="12.75"/>
  <cols>
    <col min="1" max="1" width="37.421875" style="13" customWidth="1"/>
    <col min="2" max="2" width="69.00390625" style="20" customWidth="1"/>
    <col min="3" max="3" width="52.140625" style="13" customWidth="1"/>
    <col min="4" max="16384" width="33.28125" style="13" customWidth="1"/>
  </cols>
  <sheetData>
    <row r="1" spans="1:3" s="14" customFormat="1" ht="18">
      <c r="A1" s="22" t="s">
        <v>54</v>
      </c>
      <c r="B1" s="22"/>
      <c r="C1" s="31"/>
    </row>
    <row r="2" spans="1:3" s="14" customFormat="1" ht="14.25" customHeight="1">
      <c r="A2" s="31" t="s">
        <v>13</v>
      </c>
      <c r="B2" s="22"/>
      <c r="C2" s="31"/>
    </row>
    <row r="3" spans="1:3" s="14" customFormat="1" ht="18">
      <c r="A3" s="31"/>
      <c r="B3" s="22"/>
      <c r="C3" s="31"/>
    </row>
    <row r="4" spans="1:3" s="5" customFormat="1" ht="12.75">
      <c r="A4" s="3" t="s">
        <v>5</v>
      </c>
      <c r="B4" s="4" t="s">
        <v>2</v>
      </c>
      <c r="C4" s="3" t="s">
        <v>0</v>
      </c>
    </row>
    <row r="5" spans="1:3" s="1" customFormat="1" ht="12.75">
      <c r="A5" s="7"/>
      <c r="B5" s="8"/>
      <c r="C5" s="6"/>
    </row>
    <row r="6" spans="1:3" ht="12.75" customHeight="1">
      <c r="A6" s="86" t="s">
        <v>56</v>
      </c>
      <c r="B6" s="88" t="s">
        <v>210</v>
      </c>
      <c r="C6" s="90" t="s">
        <v>47</v>
      </c>
    </row>
    <row r="7" spans="1:3" ht="83.25" customHeight="1">
      <c r="A7" s="87"/>
      <c r="B7" s="89"/>
      <c r="C7" s="90"/>
    </row>
    <row r="9" ht="12.75">
      <c r="B9" s="58" t="s">
        <v>74</v>
      </c>
    </row>
    <row r="11" ht="12.75">
      <c r="C11" s="13" t="s">
        <v>10</v>
      </c>
    </row>
  </sheetData>
  <sheetProtection/>
  <mergeCells count="3">
    <mergeCell ref="A6:A7"/>
    <mergeCell ref="B6:B7"/>
    <mergeCell ref="C6:C7"/>
  </mergeCells>
  <printOptions/>
  <pageMargins left="0.75" right="0.75" top="1" bottom="1" header="0.5" footer="0.5"/>
  <pageSetup fitToHeight="1" fitToWidth="1" horizontalDpi="600" verticalDpi="600" orientation="landscape" scale="78" r:id="rId1"/>
  <headerFooter alignWithMargins="0">
    <oddHeader>&amp;LIntel® Teach Elements
Thinking Critically with Data
</oddHeader>
  </headerFooter>
</worksheet>
</file>

<file path=xl/worksheets/sheet3.xml><?xml version="1.0" encoding="utf-8"?>
<worksheet xmlns="http://schemas.openxmlformats.org/spreadsheetml/2006/main" xmlns:r="http://schemas.openxmlformats.org/officeDocument/2006/relationships">
  <sheetPr>
    <tabColor indexed="41"/>
  </sheetPr>
  <dimension ref="A1:J90"/>
  <sheetViews>
    <sheetView view="pageLayout" workbookViewId="0" topLeftCell="A1">
      <selection activeCell="A1" sqref="A1"/>
    </sheetView>
  </sheetViews>
  <sheetFormatPr defaultColWidth="9.140625" defaultRowHeight="12.75"/>
  <cols>
    <col min="1" max="1" width="29.7109375" style="1" customWidth="1"/>
    <col min="2" max="2" width="23.140625" style="1" customWidth="1"/>
    <col min="3" max="3" width="22.7109375" style="1" customWidth="1"/>
    <col min="4" max="4" width="13.421875" style="1" customWidth="1"/>
    <col min="5" max="5" width="13.28125" style="1" customWidth="1"/>
    <col min="6" max="6" width="15.57421875" style="1" customWidth="1"/>
    <col min="7" max="7" width="12.8515625" style="1" customWidth="1"/>
    <col min="8" max="8" width="13.7109375" style="2" customWidth="1"/>
    <col min="9" max="16384" width="9.140625" style="1" customWidth="1"/>
  </cols>
  <sheetData>
    <row r="1" spans="1:3" s="14" customFormat="1" ht="18">
      <c r="A1" s="22" t="s">
        <v>54</v>
      </c>
      <c r="B1" s="22"/>
      <c r="C1" s="46"/>
    </row>
    <row r="2" spans="1:3" s="14" customFormat="1" ht="18">
      <c r="A2" s="31" t="s">
        <v>14</v>
      </c>
      <c r="B2" s="22"/>
      <c r="C2" s="46"/>
    </row>
    <row r="3" spans="1:3" s="14" customFormat="1" ht="18">
      <c r="A3" s="31"/>
      <c r="B3" s="22"/>
      <c r="C3" s="46"/>
    </row>
    <row r="4" spans="1:8" s="14" customFormat="1" ht="39.75" customHeight="1">
      <c r="A4" s="95" t="s">
        <v>58</v>
      </c>
      <c r="B4" s="95"/>
      <c r="C4" s="95"/>
      <c r="D4" s="95"/>
      <c r="E4" s="95"/>
      <c r="F4" s="95"/>
      <c r="G4" s="95"/>
      <c r="H4" s="95"/>
    </row>
    <row r="5" spans="1:8" s="14" customFormat="1" ht="12.75">
      <c r="A5" s="37"/>
      <c r="B5" s="37"/>
      <c r="C5" s="37"/>
      <c r="D5" s="37"/>
      <c r="E5" s="37"/>
      <c r="F5" s="37"/>
      <c r="G5" s="37"/>
      <c r="H5" s="37"/>
    </row>
    <row r="6" spans="1:8" s="21" customFormat="1" ht="96">
      <c r="A6" s="105" t="s">
        <v>267</v>
      </c>
      <c r="B6" s="106" t="s">
        <v>9</v>
      </c>
      <c r="C6" s="107" t="s">
        <v>42</v>
      </c>
      <c r="D6" s="106" t="s">
        <v>43</v>
      </c>
      <c r="E6" s="106" t="s">
        <v>44</v>
      </c>
      <c r="F6" s="108"/>
      <c r="G6" s="106" t="s">
        <v>45</v>
      </c>
      <c r="H6" s="109"/>
    </row>
    <row r="7" spans="1:8" s="5" customFormat="1" ht="83.25" customHeight="1">
      <c r="A7" s="38" t="s">
        <v>8</v>
      </c>
      <c r="B7" s="38" t="s">
        <v>3</v>
      </c>
      <c r="C7" s="3" t="s">
        <v>266</v>
      </c>
      <c r="D7" s="111" t="s">
        <v>23</v>
      </c>
      <c r="E7" s="111" t="s">
        <v>208</v>
      </c>
      <c r="F7" s="38" t="s">
        <v>0</v>
      </c>
      <c r="G7" s="38" t="s">
        <v>4</v>
      </c>
      <c r="H7" s="39" t="s">
        <v>20</v>
      </c>
    </row>
    <row r="8" spans="1:8" s="27" customFormat="1" ht="11.25">
      <c r="A8" s="7" t="s">
        <v>39</v>
      </c>
      <c r="B8" s="7"/>
      <c r="C8" s="7"/>
      <c r="D8" s="6"/>
      <c r="E8" s="6"/>
      <c r="F8" s="6"/>
      <c r="G8" s="6"/>
      <c r="H8" s="8"/>
    </row>
    <row r="9" spans="1:8" s="27" customFormat="1" ht="11.25">
      <c r="A9" s="11" t="s">
        <v>77</v>
      </c>
      <c r="B9" s="11" t="s">
        <v>78</v>
      </c>
      <c r="C9" s="71" t="s">
        <v>76</v>
      </c>
      <c r="D9" s="12"/>
      <c r="E9" s="9"/>
      <c r="F9" s="9"/>
      <c r="G9" s="11" t="s">
        <v>18</v>
      </c>
      <c r="H9" s="52">
        <v>3193</v>
      </c>
    </row>
    <row r="10" spans="1:8" s="29" customFormat="1" ht="11.25">
      <c r="A10" s="60" t="s">
        <v>81</v>
      </c>
      <c r="B10" s="24" t="s">
        <v>80</v>
      </c>
      <c r="C10" s="71" t="s">
        <v>76</v>
      </c>
      <c r="D10" s="9"/>
      <c r="E10" s="9"/>
      <c r="F10" s="9"/>
      <c r="G10" s="9" t="s">
        <v>17</v>
      </c>
      <c r="H10" s="52">
        <v>1866</v>
      </c>
    </row>
    <row r="11" spans="1:8" s="29" customFormat="1" ht="11.25">
      <c r="A11" s="60" t="s">
        <v>82</v>
      </c>
      <c r="B11" s="11" t="s">
        <v>79</v>
      </c>
      <c r="C11" s="71" t="s">
        <v>76</v>
      </c>
      <c r="D11" s="12"/>
      <c r="E11" s="9"/>
      <c r="F11" s="9"/>
      <c r="G11" s="11" t="s">
        <v>17</v>
      </c>
      <c r="H11" s="52">
        <v>3135</v>
      </c>
    </row>
    <row r="12" spans="1:8" s="29" customFormat="1" ht="11.25">
      <c r="A12" s="9"/>
      <c r="B12" s="9"/>
      <c r="C12" s="11"/>
      <c r="D12" s="12"/>
      <c r="E12" s="92" t="s">
        <v>95</v>
      </c>
      <c r="F12" s="93"/>
      <c r="G12" s="94"/>
      <c r="H12" s="45">
        <f>SUM(H9:H11)</f>
        <v>8194</v>
      </c>
    </row>
    <row r="13" spans="1:8" s="27" customFormat="1" ht="11.25">
      <c r="A13" s="7" t="s">
        <v>7</v>
      </c>
      <c r="B13" s="7"/>
      <c r="C13" s="6"/>
      <c r="D13" s="6"/>
      <c r="E13" s="6"/>
      <c r="F13" s="7"/>
      <c r="G13" s="7"/>
      <c r="H13" s="7"/>
    </row>
    <row r="14" spans="1:8" s="27" customFormat="1" ht="22.5">
      <c r="A14" s="11" t="s">
        <v>83</v>
      </c>
      <c r="B14" s="11" t="s">
        <v>84</v>
      </c>
      <c r="C14" s="71" t="s">
        <v>76</v>
      </c>
      <c r="D14" s="9"/>
      <c r="E14" s="9"/>
      <c r="F14" s="53"/>
      <c r="G14" s="11" t="s">
        <v>17</v>
      </c>
      <c r="H14" s="52">
        <v>1052</v>
      </c>
    </row>
    <row r="15" spans="1:8" s="27" customFormat="1" ht="11.25">
      <c r="A15" s="11" t="s">
        <v>85</v>
      </c>
      <c r="B15" s="11" t="s">
        <v>86</v>
      </c>
      <c r="C15" s="71" t="s">
        <v>76</v>
      </c>
      <c r="D15" s="9"/>
      <c r="E15" s="9"/>
      <c r="F15" s="35"/>
      <c r="G15" s="11" t="s">
        <v>17</v>
      </c>
      <c r="H15" s="52">
        <v>1737</v>
      </c>
    </row>
    <row r="16" spans="1:8" s="27" customFormat="1" ht="11.25">
      <c r="A16" s="11" t="s">
        <v>87</v>
      </c>
      <c r="B16" s="11" t="s">
        <v>88</v>
      </c>
      <c r="C16" s="71" t="s">
        <v>76</v>
      </c>
      <c r="D16" s="9"/>
      <c r="E16" s="9"/>
      <c r="F16" s="35"/>
      <c r="G16" s="11" t="s">
        <v>17</v>
      </c>
      <c r="H16" s="52">
        <v>163</v>
      </c>
    </row>
    <row r="17" spans="1:8" s="27" customFormat="1" ht="11.25">
      <c r="A17" s="9"/>
      <c r="B17" s="9"/>
      <c r="C17" s="11"/>
      <c r="D17" s="9"/>
      <c r="E17" s="9"/>
      <c r="F17" s="92" t="s">
        <v>94</v>
      </c>
      <c r="G17" s="94"/>
      <c r="H17" s="45">
        <f>SUM(H14:H16)</f>
        <v>2952</v>
      </c>
    </row>
    <row r="18" spans="1:8" s="27" customFormat="1" ht="11.25">
      <c r="A18" s="7" t="s">
        <v>16</v>
      </c>
      <c r="B18" s="7"/>
      <c r="C18" s="6"/>
      <c r="D18" s="6"/>
      <c r="E18" s="6"/>
      <c r="F18" s="7"/>
      <c r="G18" s="7"/>
      <c r="H18" s="7"/>
    </row>
    <row r="19" spans="1:8" s="29" customFormat="1" ht="11.25">
      <c r="A19" s="60" t="s">
        <v>96</v>
      </c>
      <c r="B19" s="11" t="s">
        <v>97</v>
      </c>
      <c r="C19" s="71" t="s">
        <v>76</v>
      </c>
      <c r="D19" s="12"/>
      <c r="E19" s="12"/>
      <c r="F19" s="12"/>
      <c r="G19" s="11" t="s">
        <v>18</v>
      </c>
      <c r="H19" s="54">
        <v>439</v>
      </c>
    </row>
    <row r="20" spans="1:10" s="27" customFormat="1" ht="11.25">
      <c r="A20" s="60" t="s">
        <v>98</v>
      </c>
      <c r="B20" s="11" t="s">
        <v>99</v>
      </c>
      <c r="C20" s="71" t="s">
        <v>76</v>
      </c>
      <c r="D20" s="9"/>
      <c r="E20" s="9"/>
      <c r="F20" s="9"/>
      <c r="G20" s="11" t="s">
        <v>18</v>
      </c>
      <c r="H20" s="52">
        <v>407</v>
      </c>
      <c r="J20" s="33"/>
    </row>
    <row r="21" spans="1:8" s="29" customFormat="1" ht="11.25">
      <c r="A21" s="60" t="s">
        <v>100</v>
      </c>
      <c r="B21" s="11" t="s">
        <v>101</v>
      </c>
      <c r="C21" s="71" t="s">
        <v>76</v>
      </c>
      <c r="D21" s="12"/>
      <c r="E21" s="12"/>
      <c r="F21" s="12"/>
      <c r="G21" s="11" t="s">
        <v>17</v>
      </c>
      <c r="H21" s="52">
        <v>254</v>
      </c>
    </row>
    <row r="22" spans="1:8" s="27" customFormat="1" ht="22.5">
      <c r="A22" s="60" t="s">
        <v>102</v>
      </c>
      <c r="B22" s="11" t="s">
        <v>103</v>
      </c>
      <c r="C22" s="71" t="s">
        <v>76</v>
      </c>
      <c r="D22" s="9"/>
      <c r="E22" s="9"/>
      <c r="F22" s="11"/>
      <c r="G22" s="11" t="s">
        <v>17</v>
      </c>
      <c r="H22" s="54">
        <v>190</v>
      </c>
    </row>
    <row r="23" spans="1:8" s="27" customFormat="1" ht="22.5">
      <c r="A23" s="60" t="s">
        <v>104</v>
      </c>
      <c r="B23" s="11" t="s">
        <v>105</v>
      </c>
      <c r="C23" s="71" t="s">
        <v>76</v>
      </c>
      <c r="D23" s="9"/>
      <c r="E23" s="9"/>
      <c r="F23" s="11"/>
      <c r="G23" s="11" t="s">
        <v>17</v>
      </c>
      <c r="H23" s="60">
        <v>512</v>
      </c>
    </row>
    <row r="24" spans="1:8" s="27" customFormat="1" ht="11.25">
      <c r="A24" s="60" t="s">
        <v>106</v>
      </c>
      <c r="B24" s="11" t="s">
        <v>107</v>
      </c>
      <c r="C24" s="71" t="s">
        <v>76</v>
      </c>
      <c r="D24" s="9"/>
      <c r="E24" s="9"/>
      <c r="F24" s="11"/>
      <c r="G24" s="11" t="s">
        <v>17</v>
      </c>
      <c r="H24" s="60">
        <v>1294</v>
      </c>
    </row>
    <row r="25" spans="1:8" s="27" customFormat="1" ht="11.25">
      <c r="A25" s="60" t="s">
        <v>108</v>
      </c>
      <c r="B25" s="11" t="s">
        <v>109</v>
      </c>
      <c r="C25" s="71" t="s">
        <v>76</v>
      </c>
      <c r="D25" s="9"/>
      <c r="E25" s="9"/>
      <c r="F25" s="11"/>
      <c r="G25" s="11" t="s">
        <v>17</v>
      </c>
      <c r="H25" s="60">
        <v>1145</v>
      </c>
    </row>
    <row r="26" spans="1:8" s="27" customFormat="1" ht="11.25">
      <c r="A26" s="60" t="s">
        <v>110</v>
      </c>
      <c r="B26" s="11" t="s">
        <v>111</v>
      </c>
      <c r="C26" s="71" t="s">
        <v>76</v>
      </c>
      <c r="D26" s="9"/>
      <c r="E26" s="9"/>
      <c r="F26" s="11"/>
      <c r="G26" s="11" t="s">
        <v>18</v>
      </c>
      <c r="H26" s="60">
        <v>109</v>
      </c>
    </row>
    <row r="27" spans="1:8" s="27" customFormat="1" ht="11.25">
      <c r="A27" s="60" t="s">
        <v>112</v>
      </c>
      <c r="B27" s="11" t="s">
        <v>113</v>
      </c>
      <c r="C27" s="71" t="s">
        <v>76</v>
      </c>
      <c r="D27" s="9"/>
      <c r="E27" s="9"/>
      <c r="F27" s="11"/>
      <c r="G27" s="11" t="s">
        <v>18</v>
      </c>
      <c r="H27" s="60">
        <v>234</v>
      </c>
    </row>
    <row r="28" spans="1:8" s="27" customFormat="1" ht="11.25">
      <c r="A28" s="60" t="s">
        <v>114</v>
      </c>
      <c r="B28" s="11" t="s">
        <v>115</v>
      </c>
      <c r="C28" s="71" t="s">
        <v>76</v>
      </c>
      <c r="D28" s="9"/>
      <c r="E28" s="9"/>
      <c r="F28" s="11"/>
      <c r="G28" s="11" t="s">
        <v>18</v>
      </c>
      <c r="H28" s="60">
        <v>700</v>
      </c>
    </row>
    <row r="29" spans="1:8" s="27" customFormat="1" ht="22.5">
      <c r="A29" s="60" t="s">
        <v>116</v>
      </c>
      <c r="B29" s="11" t="s">
        <v>117</v>
      </c>
      <c r="C29" s="71" t="s">
        <v>76</v>
      </c>
      <c r="D29" s="9"/>
      <c r="E29" s="9"/>
      <c r="F29" s="11"/>
      <c r="G29" s="11" t="s">
        <v>17</v>
      </c>
      <c r="H29" s="60">
        <v>279</v>
      </c>
    </row>
    <row r="30" spans="1:8" s="27" customFormat="1" ht="11.25">
      <c r="A30" s="60" t="s">
        <v>118</v>
      </c>
      <c r="B30" s="11" t="s">
        <v>119</v>
      </c>
      <c r="C30" s="71" t="s">
        <v>76</v>
      </c>
      <c r="D30" s="9"/>
      <c r="E30" s="9"/>
      <c r="F30" s="11"/>
      <c r="G30" s="11" t="s">
        <v>17</v>
      </c>
      <c r="H30" s="60">
        <v>228</v>
      </c>
    </row>
    <row r="31" spans="1:8" s="27" customFormat="1" ht="11.25">
      <c r="A31" s="60" t="s">
        <v>120</v>
      </c>
      <c r="B31" s="11" t="s">
        <v>121</v>
      </c>
      <c r="C31" s="71" t="s">
        <v>76</v>
      </c>
      <c r="D31" s="9"/>
      <c r="E31" s="9"/>
      <c r="F31" s="11"/>
      <c r="G31" s="11" t="s">
        <v>17</v>
      </c>
      <c r="H31" s="60">
        <v>363</v>
      </c>
    </row>
    <row r="32" spans="1:8" s="27" customFormat="1" ht="11.25">
      <c r="A32" s="60" t="s">
        <v>122</v>
      </c>
      <c r="B32" s="11" t="s">
        <v>123</v>
      </c>
      <c r="C32" s="71" t="s">
        <v>76</v>
      </c>
      <c r="D32" s="9"/>
      <c r="E32" s="9"/>
      <c r="F32" s="11"/>
      <c r="G32" s="11" t="s">
        <v>17</v>
      </c>
      <c r="H32" s="60">
        <v>1277</v>
      </c>
    </row>
    <row r="33" spans="1:8" s="27" customFormat="1" ht="11.25">
      <c r="A33" s="60" t="s">
        <v>124</v>
      </c>
      <c r="B33" s="11" t="s">
        <v>125</v>
      </c>
      <c r="C33" s="71" t="s">
        <v>76</v>
      </c>
      <c r="D33" s="9"/>
      <c r="E33" s="9"/>
      <c r="F33" s="11"/>
      <c r="G33" s="11" t="s">
        <v>18</v>
      </c>
      <c r="H33" s="60">
        <v>231</v>
      </c>
    </row>
    <row r="34" spans="1:8" s="27" customFormat="1" ht="31.5">
      <c r="A34" s="60" t="s">
        <v>126</v>
      </c>
      <c r="B34" s="11" t="s">
        <v>127</v>
      </c>
      <c r="C34" s="71" t="s">
        <v>76</v>
      </c>
      <c r="D34" s="75" t="s">
        <v>207</v>
      </c>
      <c r="E34" s="75" t="s">
        <v>126</v>
      </c>
      <c r="F34" s="75"/>
      <c r="G34" s="11" t="s">
        <v>17</v>
      </c>
      <c r="H34" s="60">
        <v>1022</v>
      </c>
    </row>
    <row r="35" spans="1:8" s="27" customFormat="1" ht="11.25">
      <c r="A35" s="11" t="s">
        <v>128</v>
      </c>
      <c r="B35" s="11" t="s">
        <v>129</v>
      </c>
      <c r="C35" s="71" t="s">
        <v>76</v>
      </c>
      <c r="D35" s="9"/>
      <c r="E35" s="9"/>
      <c r="F35" s="53"/>
      <c r="G35" s="11" t="s">
        <v>17</v>
      </c>
      <c r="H35" s="52">
        <v>155</v>
      </c>
    </row>
    <row r="36" spans="1:8" s="27" customFormat="1" ht="11.25">
      <c r="A36" s="30"/>
      <c r="B36" s="30"/>
      <c r="C36" s="54"/>
      <c r="D36" s="30"/>
      <c r="E36" s="30"/>
      <c r="F36" s="92" t="s">
        <v>93</v>
      </c>
      <c r="G36" s="94"/>
      <c r="H36" s="45">
        <f>SUM(H19:H35)</f>
        <v>8839</v>
      </c>
    </row>
    <row r="37" spans="1:8" s="29" customFormat="1" ht="11.25">
      <c r="A37" s="7" t="s">
        <v>6</v>
      </c>
      <c r="B37" s="7"/>
      <c r="C37" s="6"/>
      <c r="D37" s="6"/>
      <c r="E37" s="6"/>
      <c r="F37" s="6"/>
      <c r="G37" s="6"/>
      <c r="H37" s="6"/>
    </row>
    <row r="38" spans="1:8" s="44" customFormat="1" ht="22.5">
      <c r="A38" s="60" t="s">
        <v>130</v>
      </c>
      <c r="B38" s="60" t="s">
        <v>131</v>
      </c>
      <c r="C38" s="71" t="s">
        <v>76</v>
      </c>
      <c r="D38" s="55"/>
      <c r="E38" s="54"/>
      <c r="F38" s="54"/>
      <c r="G38" s="11" t="s">
        <v>18</v>
      </c>
      <c r="H38" s="56">
        <v>238</v>
      </c>
    </row>
    <row r="39" spans="1:8" s="27" customFormat="1" ht="22.5">
      <c r="A39" s="60" t="s">
        <v>133</v>
      </c>
      <c r="B39" s="60" t="s">
        <v>134</v>
      </c>
      <c r="C39" s="71" t="s">
        <v>76</v>
      </c>
      <c r="D39" s="40"/>
      <c r="E39" s="9"/>
      <c r="F39" s="9"/>
      <c r="G39" s="11" t="s">
        <v>18</v>
      </c>
      <c r="H39" s="52">
        <v>440</v>
      </c>
    </row>
    <row r="40" spans="1:8" s="27" customFormat="1" ht="22.5">
      <c r="A40" s="60" t="s">
        <v>137</v>
      </c>
      <c r="B40" s="60" t="s">
        <v>132</v>
      </c>
      <c r="C40" s="71" t="s">
        <v>76</v>
      </c>
      <c r="D40" s="40"/>
      <c r="E40" s="9"/>
      <c r="F40" s="9"/>
      <c r="G40" s="11" t="s">
        <v>18</v>
      </c>
      <c r="H40" s="52">
        <v>214</v>
      </c>
    </row>
    <row r="41" spans="1:8" s="29" customFormat="1" ht="22.5">
      <c r="A41" s="60" t="s">
        <v>135</v>
      </c>
      <c r="B41" s="60" t="s">
        <v>136</v>
      </c>
      <c r="C41" s="71" t="s">
        <v>76</v>
      </c>
      <c r="D41" s="40"/>
      <c r="E41" s="9"/>
      <c r="F41" s="9"/>
      <c r="G41" s="11" t="s">
        <v>18</v>
      </c>
      <c r="H41" s="52">
        <v>259</v>
      </c>
    </row>
    <row r="42" spans="1:8" s="27" customFormat="1" ht="11.25">
      <c r="A42" s="30"/>
      <c r="B42" s="30"/>
      <c r="C42" s="60"/>
      <c r="D42" s="30"/>
      <c r="E42" s="30"/>
      <c r="F42" s="92" t="s">
        <v>92</v>
      </c>
      <c r="G42" s="94"/>
      <c r="H42" s="45">
        <f>SUM(H39:H41)</f>
        <v>913</v>
      </c>
    </row>
    <row r="43" spans="1:8" s="29" customFormat="1" ht="11.25">
      <c r="A43" s="7" t="s">
        <v>59</v>
      </c>
      <c r="B43" s="7"/>
      <c r="C43" s="6"/>
      <c r="D43" s="6"/>
      <c r="E43" s="6"/>
      <c r="F43" s="6"/>
      <c r="G43" s="6"/>
      <c r="H43" s="6"/>
    </row>
    <row r="44" spans="1:8" s="29" customFormat="1" ht="43.5" customHeight="1">
      <c r="A44" s="77" t="s">
        <v>268</v>
      </c>
      <c r="B44" s="110" t="s">
        <v>271</v>
      </c>
      <c r="C44" s="74" t="s">
        <v>76</v>
      </c>
      <c r="D44" s="77"/>
      <c r="E44" s="77"/>
      <c r="F44" s="75" t="s">
        <v>270</v>
      </c>
      <c r="G44" s="77" t="s">
        <v>269</v>
      </c>
      <c r="H44" s="77" t="s">
        <v>46</v>
      </c>
    </row>
    <row r="45" spans="1:8" s="44" customFormat="1" ht="11.25">
      <c r="A45" s="77" t="s">
        <v>138</v>
      </c>
      <c r="B45" s="60" t="s">
        <v>139</v>
      </c>
      <c r="C45" s="71" t="s">
        <v>76</v>
      </c>
      <c r="D45" s="55"/>
      <c r="E45" s="60"/>
      <c r="F45" s="60"/>
      <c r="G45" s="77" t="s">
        <v>269</v>
      </c>
      <c r="H45" s="56">
        <v>322</v>
      </c>
    </row>
    <row r="46" spans="1:8" s="27" customFormat="1" ht="11.25">
      <c r="A46" s="60" t="s">
        <v>140</v>
      </c>
      <c r="B46" s="60" t="s">
        <v>141</v>
      </c>
      <c r="C46" s="71" t="s">
        <v>76</v>
      </c>
      <c r="D46" s="40"/>
      <c r="E46" s="9"/>
      <c r="F46" s="9"/>
      <c r="G46" s="77" t="s">
        <v>269</v>
      </c>
      <c r="H46" s="52">
        <v>518</v>
      </c>
    </row>
    <row r="47" spans="1:8" s="27" customFormat="1" ht="11.25">
      <c r="A47" s="60" t="s">
        <v>142</v>
      </c>
      <c r="B47" s="60" t="s">
        <v>143</v>
      </c>
      <c r="C47" s="71" t="s">
        <v>76</v>
      </c>
      <c r="D47" s="40"/>
      <c r="E47" s="9"/>
      <c r="F47" s="9"/>
      <c r="G47" s="77" t="s">
        <v>269</v>
      </c>
      <c r="H47" s="52">
        <v>408</v>
      </c>
    </row>
    <row r="48" spans="1:8" s="27" customFormat="1" ht="11.25">
      <c r="A48" s="60" t="s">
        <v>144</v>
      </c>
      <c r="B48" s="60" t="s">
        <v>145</v>
      </c>
      <c r="C48" s="71" t="s">
        <v>76</v>
      </c>
      <c r="D48" s="40"/>
      <c r="E48" s="9"/>
      <c r="F48" s="9"/>
      <c r="G48" s="77" t="s">
        <v>269</v>
      </c>
      <c r="H48" s="52">
        <v>279</v>
      </c>
    </row>
    <row r="49" spans="1:8" s="27" customFormat="1" ht="22.5">
      <c r="A49" s="60" t="s">
        <v>146</v>
      </c>
      <c r="B49" s="60" t="s">
        <v>147</v>
      </c>
      <c r="C49" s="71" t="s">
        <v>76</v>
      </c>
      <c r="D49" s="40"/>
      <c r="E49" s="9"/>
      <c r="F49" s="9"/>
      <c r="G49" s="77" t="s">
        <v>269</v>
      </c>
      <c r="H49" s="52">
        <v>842</v>
      </c>
    </row>
    <row r="50" spans="1:8" s="27" customFormat="1" ht="11.25">
      <c r="A50" s="60" t="s">
        <v>148</v>
      </c>
      <c r="B50" s="60" t="s">
        <v>149</v>
      </c>
      <c r="C50" s="71" t="s">
        <v>76</v>
      </c>
      <c r="D50" s="40"/>
      <c r="E50" s="9"/>
      <c r="F50" s="9"/>
      <c r="G50" s="77" t="s">
        <v>269</v>
      </c>
      <c r="H50" s="52">
        <v>2837</v>
      </c>
    </row>
    <row r="51" spans="1:8" s="29" customFormat="1" ht="22.5">
      <c r="A51" s="60" t="s">
        <v>150</v>
      </c>
      <c r="B51" s="60" t="s">
        <v>151</v>
      </c>
      <c r="C51" s="71" t="s">
        <v>76</v>
      </c>
      <c r="D51" s="40"/>
      <c r="E51" s="9"/>
      <c r="F51" s="9"/>
      <c r="G51" s="77" t="s">
        <v>269</v>
      </c>
      <c r="H51" s="52">
        <v>1837</v>
      </c>
    </row>
    <row r="52" spans="1:8" s="27" customFormat="1" ht="22.5">
      <c r="A52" s="60" t="s">
        <v>152</v>
      </c>
      <c r="B52" s="60" t="s">
        <v>153</v>
      </c>
      <c r="C52" s="71" t="s">
        <v>76</v>
      </c>
      <c r="D52" s="9"/>
      <c r="E52" s="9"/>
      <c r="F52" s="9"/>
      <c r="G52" s="77" t="s">
        <v>269</v>
      </c>
      <c r="H52" s="52">
        <v>388</v>
      </c>
    </row>
    <row r="53" spans="1:8" s="27" customFormat="1" ht="11.25">
      <c r="A53" s="30"/>
      <c r="B53" s="30"/>
      <c r="C53" s="60"/>
      <c r="D53" s="30"/>
      <c r="E53" s="30"/>
      <c r="F53" s="92" t="s">
        <v>91</v>
      </c>
      <c r="G53" s="94"/>
      <c r="H53" s="45">
        <f>SUM(H42:H52)</f>
        <v>8344</v>
      </c>
    </row>
    <row r="54" spans="1:8" s="29" customFormat="1" ht="11.25">
      <c r="A54" s="7" t="s">
        <v>60</v>
      </c>
      <c r="B54" s="7"/>
      <c r="C54" s="6"/>
      <c r="D54" s="6"/>
      <c r="E54" s="6"/>
      <c r="F54" s="6"/>
      <c r="G54" s="6"/>
      <c r="H54" s="6"/>
    </row>
    <row r="55" spans="1:8" s="44" customFormat="1" ht="11.25">
      <c r="A55" s="73" t="s">
        <v>154</v>
      </c>
      <c r="B55" s="11" t="s">
        <v>155</v>
      </c>
      <c r="C55" s="71" t="s">
        <v>76</v>
      </c>
      <c r="D55" s="55"/>
      <c r="E55" s="60"/>
      <c r="F55" s="60"/>
      <c r="G55" s="11" t="s">
        <v>18</v>
      </c>
      <c r="H55" s="56">
        <v>183</v>
      </c>
    </row>
    <row r="56" spans="1:8" s="27" customFormat="1" ht="42">
      <c r="A56" s="73" t="s">
        <v>156</v>
      </c>
      <c r="B56" s="11" t="s">
        <v>157</v>
      </c>
      <c r="C56" s="71" t="s">
        <v>76</v>
      </c>
      <c r="D56" s="40"/>
      <c r="E56" s="9"/>
      <c r="F56" s="75" t="s">
        <v>206</v>
      </c>
      <c r="G56" s="11" t="s">
        <v>17</v>
      </c>
      <c r="H56" s="60" t="s">
        <v>46</v>
      </c>
    </row>
    <row r="57" spans="1:8" s="27" customFormat="1" ht="42">
      <c r="A57" s="73" t="s">
        <v>158</v>
      </c>
      <c r="B57" s="11" t="s">
        <v>159</v>
      </c>
      <c r="C57" s="71" t="s">
        <v>76</v>
      </c>
      <c r="D57" s="40"/>
      <c r="E57" s="9"/>
      <c r="F57" s="75" t="s">
        <v>206</v>
      </c>
      <c r="G57" s="11" t="s">
        <v>17</v>
      </c>
      <c r="H57" s="60" t="s">
        <v>46</v>
      </c>
    </row>
    <row r="58" spans="1:8" s="27" customFormat="1" ht="11.25">
      <c r="A58" s="73" t="s">
        <v>160</v>
      </c>
      <c r="B58" s="11" t="s">
        <v>161</v>
      </c>
      <c r="C58" s="71" t="s">
        <v>76</v>
      </c>
      <c r="D58" s="40"/>
      <c r="E58" s="9"/>
      <c r="F58" s="9"/>
      <c r="G58" s="11" t="s">
        <v>18</v>
      </c>
      <c r="H58" s="52">
        <v>371</v>
      </c>
    </row>
    <row r="59" spans="1:8" s="27" customFormat="1" ht="11.25">
      <c r="A59" s="60" t="s">
        <v>162</v>
      </c>
      <c r="B59" s="11" t="s">
        <v>163</v>
      </c>
      <c r="C59" s="71" t="s">
        <v>76</v>
      </c>
      <c r="D59" s="40"/>
      <c r="E59" s="9"/>
      <c r="F59" s="9"/>
      <c r="G59" s="11" t="s">
        <v>17</v>
      </c>
      <c r="H59" s="52">
        <v>151</v>
      </c>
    </row>
    <row r="60" spans="1:8" s="27" customFormat="1" ht="11.25">
      <c r="A60" s="73" t="s">
        <v>164</v>
      </c>
      <c r="B60" s="11" t="s">
        <v>165</v>
      </c>
      <c r="C60" s="71" t="s">
        <v>76</v>
      </c>
      <c r="D60" s="40"/>
      <c r="E60" s="9"/>
      <c r="F60" s="9"/>
      <c r="G60" s="11" t="s">
        <v>17</v>
      </c>
      <c r="H60" s="52">
        <v>171</v>
      </c>
    </row>
    <row r="61" spans="1:8" s="27" customFormat="1" ht="11.25">
      <c r="A61" s="60" t="s">
        <v>110</v>
      </c>
      <c r="B61" s="11" t="s">
        <v>111</v>
      </c>
      <c r="C61" s="71" t="s">
        <v>76</v>
      </c>
      <c r="D61" s="9"/>
      <c r="E61" s="9"/>
      <c r="F61" s="76" t="s">
        <v>205</v>
      </c>
      <c r="G61" s="11" t="s">
        <v>18</v>
      </c>
      <c r="H61" s="60" t="s">
        <v>46</v>
      </c>
    </row>
    <row r="62" spans="1:8" s="27" customFormat="1" ht="42">
      <c r="A62" s="73" t="s">
        <v>166</v>
      </c>
      <c r="B62" s="11" t="s">
        <v>167</v>
      </c>
      <c r="C62" s="71" t="s">
        <v>76</v>
      </c>
      <c r="D62" s="40"/>
      <c r="E62" s="9"/>
      <c r="F62" s="75" t="s">
        <v>206</v>
      </c>
      <c r="G62" s="11" t="s">
        <v>17</v>
      </c>
      <c r="H62" s="60" t="s">
        <v>46</v>
      </c>
    </row>
    <row r="63" spans="1:8" s="27" customFormat="1" ht="11.25">
      <c r="A63" s="60" t="s">
        <v>168</v>
      </c>
      <c r="B63" s="11" t="s">
        <v>169</v>
      </c>
      <c r="C63" s="71" t="s">
        <v>76</v>
      </c>
      <c r="D63" s="40"/>
      <c r="E63" s="9"/>
      <c r="F63" s="9"/>
      <c r="G63" s="11" t="s">
        <v>17</v>
      </c>
      <c r="H63" s="52">
        <v>629</v>
      </c>
    </row>
    <row r="64" spans="1:8" s="27" customFormat="1" ht="42">
      <c r="A64" s="73" t="s">
        <v>170</v>
      </c>
      <c r="B64" s="11" t="s">
        <v>171</v>
      </c>
      <c r="C64" s="71" t="s">
        <v>76</v>
      </c>
      <c r="D64" s="40"/>
      <c r="E64" s="9"/>
      <c r="F64" s="75" t="s">
        <v>206</v>
      </c>
      <c r="G64" s="11" t="s">
        <v>17</v>
      </c>
      <c r="H64" s="60" t="s">
        <v>46</v>
      </c>
    </row>
    <row r="65" spans="1:8" s="27" customFormat="1" ht="42">
      <c r="A65" s="73" t="s">
        <v>172</v>
      </c>
      <c r="B65" s="11" t="s">
        <v>173</v>
      </c>
      <c r="C65" s="71" t="s">
        <v>76</v>
      </c>
      <c r="D65" s="40"/>
      <c r="E65" s="9"/>
      <c r="F65" s="75" t="s">
        <v>206</v>
      </c>
      <c r="G65" s="11" t="s">
        <v>17</v>
      </c>
      <c r="H65" s="60" t="s">
        <v>46</v>
      </c>
    </row>
    <row r="66" spans="1:8" s="27" customFormat="1" ht="11.25">
      <c r="A66" s="73" t="s">
        <v>174</v>
      </c>
      <c r="B66" s="11" t="s">
        <v>175</v>
      </c>
      <c r="C66" s="71" t="s">
        <v>76</v>
      </c>
      <c r="D66" s="40"/>
      <c r="E66" s="9"/>
      <c r="F66" s="9"/>
      <c r="G66" s="11" t="s">
        <v>17</v>
      </c>
      <c r="H66" s="52">
        <v>397</v>
      </c>
    </row>
    <row r="67" spans="1:8" s="27" customFormat="1" ht="22.5">
      <c r="A67" s="73" t="s">
        <v>176</v>
      </c>
      <c r="B67" s="11" t="s">
        <v>177</v>
      </c>
      <c r="C67" s="71" t="s">
        <v>76</v>
      </c>
      <c r="D67" s="40"/>
      <c r="E67" s="9"/>
      <c r="F67" s="9"/>
      <c r="G67" s="11" t="s">
        <v>17</v>
      </c>
      <c r="H67" s="52">
        <v>256</v>
      </c>
    </row>
    <row r="68" spans="1:8" s="27" customFormat="1" ht="22.5">
      <c r="A68" s="73" t="s">
        <v>203</v>
      </c>
      <c r="B68" s="60" t="s">
        <v>204</v>
      </c>
      <c r="C68" s="74" t="s">
        <v>76</v>
      </c>
      <c r="D68" s="55"/>
      <c r="E68" s="60"/>
      <c r="F68" s="60"/>
      <c r="G68" s="60" t="s">
        <v>17</v>
      </c>
      <c r="H68" s="52">
        <v>226</v>
      </c>
    </row>
    <row r="69" spans="1:8" s="27" customFormat="1" ht="22.5">
      <c r="A69" s="73" t="s">
        <v>178</v>
      </c>
      <c r="B69" s="11" t="s">
        <v>179</v>
      </c>
      <c r="C69" s="71" t="s">
        <v>76</v>
      </c>
      <c r="D69" s="40"/>
      <c r="E69" s="9"/>
      <c r="F69" s="9"/>
      <c r="G69" s="11" t="s">
        <v>17</v>
      </c>
      <c r="H69" s="52">
        <v>227</v>
      </c>
    </row>
    <row r="70" spans="1:8" s="27" customFormat="1" ht="11.25">
      <c r="A70" s="73" t="s">
        <v>180</v>
      </c>
      <c r="B70" s="11" t="s">
        <v>181</v>
      </c>
      <c r="C70" s="71" t="s">
        <v>76</v>
      </c>
      <c r="D70" s="40"/>
      <c r="E70" s="9"/>
      <c r="F70" s="9"/>
      <c r="G70" s="11" t="s">
        <v>17</v>
      </c>
      <c r="H70" s="52">
        <v>290</v>
      </c>
    </row>
    <row r="71" spans="1:8" s="27" customFormat="1" ht="11.25">
      <c r="A71" s="73" t="s">
        <v>182</v>
      </c>
      <c r="B71" s="11" t="s">
        <v>183</v>
      </c>
      <c r="C71" s="71" t="s">
        <v>76</v>
      </c>
      <c r="D71" s="40"/>
      <c r="E71" s="9"/>
      <c r="F71" s="9"/>
      <c r="G71" s="11" t="s">
        <v>17</v>
      </c>
      <c r="H71" s="52">
        <v>466</v>
      </c>
    </row>
    <row r="72" spans="1:8" s="27" customFormat="1" ht="11.25">
      <c r="A72" s="73" t="s">
        <v>184</v>
      </c>
      <c r="B72" s="11" t="s">
        <v>185</v>
      </c>
      <c r="C72" s="71" t="s">
        <v>76</v>
      </c>
      <c r="D72" s="40"/>
      <c r="E72" s="9"/>
      <c r="F72" s="9"/>
      <c r="G72" s="11" t="s">
        <v>18</v>
      </c>
      <c r="H72" s="52">
        <v>229</v>
      </c>
    </row>
    <row r="73" spans="1:8" s="27" customFormat="1" ht="42">
      <c r="A73" s="73" t="s">
        <v>186</v>
      </c>
      <c r="B73" s="11" t="s">
        <v>187</v>
      </c>
      <c r="C73" s="71" t="s">
        <v>76</v>
      </c>
      <c r="D73" s="40"/>
      <c r="E73" s="9"/>
      <c r="F73" s="75" t="s">
        <v>206</v>
      </c>
      <c r="G73" s="11" t="s">
        <v>17</v>
      </c>
      <c r="H73" s="9" t="s">
        <v>46</v>
      </c>
    </row>
    <row r="74" spans="1:8" s="27" customFormat="1" ht="11.25">
      <c r="A74" s="73" t="s">
        <v>188</v>
      </c>
      <c r="B74" s="11" t="s">
        <v>189</v>
      </c>
      <c r="C74" s="71" t="s">
        <v>76</v>
      </c>
      <c r="D74" s="40"/>
      <c r="E74" s="9"/>
      <c r="F74" s="9"/>
      <c r="G74" s="11" t="s">
        <v>17</v>
      </c>
      <c r="H74" s="52">
        <v>320</v>
      </c>
    </row>
    <row r="75" spans="1:8" s="27" customFormat="1" ht="11.25">
      <c r="A75" s="73" t="s">
        <v>190</v>
      </c>
      <c r="B75" s="11" t="s">
        <v>191</v>
      </c>
      <c r="C75" s="71" t="s">
        <v>76</v>
      </c>
      <c r="D75" s="40"/>
      <c r="E75" s="9"/>
      <c r="F75" s="9"/>
      <c r="G75" s="11" t="s">
        <v>18</v>
      </c>
      <c r="H75" s="52">
        <v>185</v>
      </c>
    </row>
    <row r="76" spans="1:8" s="27" customFormat="1" ht="11.25">
      <c r="A76" s="60" t="s">
        <v>192</v>
      </c>
      <c r="B76" s="11" t="s">
        <v>193</v>
      </c>
      <c r="C76" s="71" t="s">
        <v>76</v>
      </c>
      <c r="D76" s="40"/>
      <c r="E76" s="9"/>
      <c r="F76" s="9"/>
      <c r="G76" s="11" t="s">
        <v>17</v>
      </c>
      <c r="H76" s="52">
        <v>874</v>
      </c>
    </row>
    <row r="77" spans="1:8" s="27" customFormat="1" ht="22.5">
      <c r="A77" s="73" t="s">
        <v>194</v>
      </c>
      <c r="B77" s="11" t="s">
        <v>195</v>
      </c>
      <c r="C77" s="71" t="s">
        <v>76</v>
      </c>
      <c r="D77" s="40"/>
      <c r="E77" s="9"/>
      <c r="F77" s="9"/>
      <c r="G77" s="11" t="s">
        <v>17</v>
      </c>
      <c r="H77" s="52">
        <v>458</v>
      </c>
    </row>
    <row r="78" spans="1:8" s="27" customFormat="1" ht="11.25">
      <c r="A78" s="73" t="s">
        <v>196</v>
      </c>
      <c r="B78" s="11" t="s">
        <v>197</v>
      </c>
      <c r="C78" s="71" t="s">
        <v>76</v>
      </c>
      <c r="D78" s="40"/>
      <c r="E78" s="9"/>
      <c r="F78" s="9"/>
      <c r="G78" s="11" t="s">
        <v>17</v>
      </c>
      <c r="H78" s="52">
        <v>597</v>
      </c>
    </row>
    <row r="79" spans="1:8" s="27" customFormat="1" ht="22.5">
      <c r="A79" s="72" t="s">
        <v>198</v>
      </c>
      <c r="B79" s="11" t="s">
        <v>199</v>
      </c>
      <c r="C79" s="71" t="s">
        <v>76</v>
      </c>
      <c r="D79" s="40"/>
      <c r="E79" s="9"/>
      <c r="F79" s="9"/>
      <c r="G79" s="11" t="s">
        <v>17</v>
      </c>
      <c r="H79" s="52">
        <v>299</v>
      </c>
    </row>
    <row r="80" spans="1:8" s="29" customFormat="1" ht="42">
      <c r="A80" s="72" t="s">
        <v>200</v>
      </c>
      <c r="B80" s="11" t="s">
        <v>201</v>
      </c>
      <c r="C80" s="71" t="s">
        <v>76</v>
      </c>
      <c r="D80" s="40"/>
      <c r="E80" s="9"/>
      <c r="F80" s="75" t="s">
        <v>206</v>
      </c>
      <c r="G80" s="11" t="s">
        <v>17</v>
      </c>
      <c r="H80" s="60" t="s">
        <v>46</v>
      </c>
    </row>
    <row r="81" spans="1:8" s="27" customFormat="1" ht="11.25">
      <c r="A81" s="30"/>
      <c r="B81" s="30"/>
      <c r="C81" s="60"/>
      <c r="D81" s="30"/>
      <c r="E81" s="30"/>
      <c r="F81" s="92" t="s">
        <v>90</v>
      </c>
      <c r="G81" s="94"/>
      <c r="H81" s="45">
        <f>SUM(H50:H80)</f>
        <v>19735</v>
      </c>
    </row>
    <row r="82" spans="1:8" s="29" customFormat="1" ht="11.25">
      <c r="A82" s="7" t="s">
        <v>1</v>
      </c>
      <c r="B82" s="7"/>
      <c r="C82" s="6"/>
      <c r="D82" s="6"/>
      <c r="E82" s="6"/>
      <c r="F82" s="6"/>
      <c r="G82" s="6"/>
      <c r="H82" s="6"/>
    </row>
    <row r="83" spans="1:8" s="29" customFormat="1" ht="11.25">
      <c r="A83" s="9" t="s">
        <v>28</v>
      </c>
      <c r="B83" s="9" t="s">
        <v>19</v>
      </c>
      <c r="C83" s="71" t="s">
        <v>76</v>
      </c>
      <c r="D83" s="12"/>
      <c r="E83" s="12"/>
      <c r="F83" s="12"/>
      <c r="G83" s="9" t="s">
        <v>17</v>
      </c>
      <c r="H83" s="12">
        <v>357</v>
      </c>
    </row>
    <row r="84" spans="1:8" s="29" customFormat="1" ht="11.25">
      <c r="A84" s="9" t="s">
        <v>202</v>
      </c>
      <c r="B84" s="9" t="s">
        <v>40</v>
      </c>
      <c r="C84" s="71" t="s">
        <v>76</v>
      </c>
      <c r="D84" s="26"/>
      <c r="E84" s="9"/>
      <c r="F84" s="9"/>
      <c r="G84" s="9" t="s">
        <v>17</v>
      </c>
      <c r="H84" s="28">
        <v>911</v>
      </c>
    </row>
    <row r="85" spans="1:8" s="29" customFormat="1" ht="11.25">
      <c r="A85" s="9" t="s">
        <v>29</v>
      </c>
      <c r="B85" s="9" t="s">
        <v>30</v>
      </c>
      <c r="C85" s="71" t="s">
        <v>46</v>
      </c>
      <c r="D85" s="10"/>
      <c r="E85" s="9"/>
      <c r="F85" s="28"/>
      <c r="G85" s="12" t="s">
        <v>17</v>
      </c>
      <c r="H85" s="12">
        <v>199</v>
      </c>
    </row>
    <row r="86" spans="1:8" s="44" customFormat="1" ht="34.5">
      <c r="A86" s="9" t="s">
        <v>41</v>
      </c>
      <c r="B86" s="51" t="s">
        <v>21</v>
      </c>
      <c r="C86" s="71" t="s">
        <v>46</v>
      </c>
      <c r="D86" s="43"/>
      <c r="E86" s="41"/>
      <c r="F86" s="12"/>
      <c r="G86" s="12" t="s">
        <v>18</v>
      </c>
      <c r="H86" s="12">
        <v>392</v>
      </c>
    </row>
    <row r="87" spans="1:8" s="44" customFormat="1" ht="12.75">
      <c r="A87" s="41"/>
      <c r="B87" s="42"/>
      <c r="C87" s="42"/>
      <c r="D87" s="43"/>
      <c r="E87" s="92" t="s">
        <v>51</v>
      </c>
      <c r="F87" s="93"/>
      <c r="G87" s="94"/>
      <c r="H87" s="45">
        <f>SUM(H83:H86)</f>
        <v>1859</v>
      </c>
    </row>
    <row r="88" spans="1:8" s="29" customFormat="1" ht="12.75">
      <c r="A88" s="1"/>
      <c r="B88" s="1"/>
      <c r="C88" s="1"/>
      <c r="D88" s="1"/>
      <c r="E88" s="1"/>
      <c r="F88" s="1"/>
      <c r="G88" s="1"/>
      <c r="H88" s="2"/>
    </row>
    <row r="89" spans="1:3" s="29" customFormat="1" ht="12.75">
      <c r="A89" s="1"/>
      <c r="B89" s="1"/>
      <c r="C89" s="1"/>
    </row>
    <row r="90" spans="1:8" s="29" customFormat="1" ht="12.75">
      <c r="A90" s="1"/>
      <c r="B90" s="1"/>
      <c r="C90" s="1"/>
      <c r="D90" s="91" t="s">
        <v>89</v>
      </c>
      <c r="E90" s="91"/>
      <c r="F90" s="91"/>
      <c r="G90" s="91"/>
      <c r="H90" s="57">
        <f>SUM(H87,H81,H53,H42,H36,H17,H12)</f>
        <v>50836</v>
      </c>
    </row>
  </sheetData>
  <sheetProtection/>
  <mergeCells count="9">
    <mergeCell ref="D90:G90"/>
    <mergeCell ref="E87:G87"/>
    <mergeCell ref="F36:G36"/>
    <mergeCell ref="F42:G42"/>
    <mergeCell ref="A4:H4"/>
    <mergeCell ref="F17:G17"/>
    <mergeCell ref="F53:G53"/>
    <mergeCell ref="F81:G81"/>
    <mergeCell ref="E12:G12"/>
  </mergeCells>
  <printOptions/>
  <pageMargins left="0.3333333333333333" right="0.25" top="0.75" bottom="0.75" header="0.3" footer="0.3"/>
  <pageSetup horizontalDpi="600" verticalDpi="600" orientation="landscape" scale="90" r:id="rId2"/>
  <headerFooter>
    <oddHeader>&amp;LIntel® Teach Elements
Thinking Critically with Data
&amp;R&amp;G</oddHeader>
    <oddFooter>&amp;LCopyright © 2011 Intel Corporation. All rights reserved.  
&amp;RPage &amp;P of &amp;N</oddFooter>
  </headerFooter>
  <ignoredErrors>
    <ignoredError sqref="H42" formulaRange="1"/>
  </ignoredErrors>
  <legacyDrawingHF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D75"/>
  <sheetViews>
    <sheetView view="pageLayout" workbookViewId="0" topLeftCell="A1">
      <selection activeCell="A1" sqref="A1:D1"/>
    </sheetView>
  </sheetViews>
  <sheetFormatPr defaultColWidth="9.140625" defaultRowHeight="12.75"/>
  <cols>
    <col min="1" max="1" width="20.421875" style="0" customWidth="1"/>
    <col min="2" max="2" width="60.421875" style="0" customWidth="1"/>
    <col min="3" max="3" width="17.7109375" style="0" customWidth="1"/>
    <col min="4" max="4" width="12.8515625" style="0" customWidth="1"/>
  </cols>
  <sheetData>
    <row r="1" spans="1:4" s="14" customFormat="1" ht="15.75" customHeight="1">
      <c r="A1" s="100" t="s">
        <v>54</v>
      </c>
      <c r="B1" s="100"/>
      <c r="C1" s="100"/>
      <c r="D1" s="100"/>
    </row>
    <row r="2" spans="1:3" s="14" customFormat="1" ht="18">
      <c r="A2" s="31" t="s">
        <v>233</v>
      </c>
      <c r="B2" s="22"/>
      <c r="C2" s="31"/>
    </row>
    <row r="3" spans="1:3" s="14" customFormat="1" ht="7.5" customHeight="1">
      <c r="A3" s="31"/>
      <c r="B3" s="22"/>
      <c r="C3" s="31"/>
    </row>
    <row r="4" spans="1:4" s="14" customFormat="1" ht="87" customHeight="1">
      <c r="A4" s="99" t="s">
        <v>57</v>
      </c>
      <c r="B4" s="99"/>
      <c r="C4" s="99"/>
      <c r="D4" s="99"/>
    </row>
    <row r="5" spans="1:3" s="14" customFormat="1" ht="9" customHeight="1">
      <c r="A5" s="34"/>
      <c r="B5" s="34"/>
      <c r="C5" s="34"/>
    </row>
    <row r="6" spans="1:4" s="14" customFormat="1" ht="12.75">
      <c r="A6" s="15" t="s">
        <v>11</v>
      </c>
      <c r="B6" s="16" t="s">
        <v>12</v>
      </c>
      <c r="C6" s="96" t="s">
        <v>15</v>
      </c>
      <c r="D6" s="97"/>
    </row>
    <row r="7" spans="1:4" s="14" customFormat="1" ht="90.75">
      <c r="A7" s="17" t="s">
        <v>24</v>
      </c>
      <c r="B7" s="17" t="s">
        <v>234</v>
      </c>
      <c r="C7" s="98" t="s">
        <v>31</v>
      </c>
      <c r="D7" s="98"/>
    </row>
    <row r="8" ht="18.75" customHeight="1"/>
    <row r="9" spans="1:4" s="5" customFormat="1" ht="38.25">
      <c r="A9" s="25" t="s">
        <v>25</v>
      </c>
      <c r="B9" s="25" t="s">
        <v>26</v>
      </c>
      <c r="C9" s="25" t="s">
        <v>248</v>
      </c>
      <c r="D9" s="25" t="s">
        <v>2</v>
      </c>
    </row>
    <row r="10" spans="1:4" s="27" customFormat="1" ht="11.25">
      <c r="A10" s="7" t="s">
        <v>7</v>
      </c>
      <c r="B10" s="7"/>
      <c r="C10" s="7"/>
      <c r="D10" s="7"/>
    </row>
    <row r="11" spans="1:4" s="29" customFormat="1" ht="11.25">
      <c r="A11" s="12"/>
      <c r="B11" s="12" t="s">
        <v>211</v>
      </c>
      <c r="C11" s="69" t="s">
        <v>247</v>
      </c>
      <c r="D11" s="78">
        <v>143</v>
      </c>
    </row>
    <row r="12" spans="1:4" s="29" customFormat="1" ht="11.25">
      <c r="A12" s="12"/>
      <c r="B12" s="12" t="s">
        <v>212</v>
      </c>
      <c r="C12" s="69" t="s">
        <v>247</v>
      </c>
      <c r="D12" s="78">
        <v>29</v>
      </c>
    </row>
    <row r="13" spans="1:4" s="29" customFormat="1" ht="11.25">
      <c r="A13" s="12"/>
      <c r="B13" s="12" t="s">
        <v>231</v>
      </c>
      <c r="C13" s="69" t="s">
        <v>247</v>
      </c>
      <c r="D13" s="78">
        <v>96</v>
      </c>
    </row>
    <row r="14" spans="1:4" s="29" customFormat="1" ht="11.25">
      <c r="A14" s="12"/>
      <c r="B14" s="12" t="s">
        <v>232</v>
      </c>
      <c r="C14" s="69" t="s">
        <v>247</v>
      </c>
      <c r="D14" s="78" t="s">
        <v>226</v>
      </c>
    </row>
    <row r="15" spans="1:4" s="29" customFormat="1" ht="11.25">
      <c r="A15" s="12"/>
      <c r="B15" s="12" t="s">
        <v>227</v>
      </c>
      <c r="C15" s="69" t="s">
        <v>247</v>
      </c>
      <c r="D15" s="78" t="s">
        <v>226</v>
      </c>
    </row>
    <row r="16" spans="1:4" s="29" customFormat="1" ht="11.25">
      <c r="A16" s="12"/>
      <c r="B16" s="12" t="s">
        <v>228</v>
      </c>
      <c r="C16" s="69" t="s">
        <v>247</v>
      </c>
      <c r="D16" s="78" t="s">
        <v>226</v>
      </c>
    </row>
    <row r="17" spans="1:4" s="29" customFormat="1" ht="11.25">
      <c r="A17" s="12"/>
      <c r="B17" s="12" t="s">
        <v>229</v>
      </c>
      <c r="C17" s="69" t="s">
        <v>247</v>
      </c>
      <c r="D17" s="78" t="s">
        <v>226</v>
      </c>
    </row>
    <row r="18" spans="1:4" s="29" customFormat="1" ht="11.25">
      <c r="A18" s="12"/>
      <c r="B18" s="12" t="s">
        <v>230</v>
      </c>
      <c r="C18" s="69" t="s">
        <v>247</v>
      </c>
      <c r="D18" s="78" t="s">
        <v>226</v>
      </c>
    </row>
    <row r="19" spans="1:4" s="29" customFormat="1" ht="11.25">
      <c r="A19" s="12"/>
      <c r="B19" s="12"/>
      <c r="C19" s="69"/>
      <c r="D19" s="78"/>
    </row>
    <row r="20" spans="1:4" s="29" customFormat="1" ht="11.25">
      <c r="A20" s="12"/>
      <c r="B20" s="12"/>
      <c r="C20" s="35" t="s">
        <v>48</v>
      </c>
      <c r="D20" s="79">
        <f>SUM(D11:D11)</f>
        <v>143</v>
      </c>
    </row>
    <row r="21" spans="1:4" s="27" customFormat="1" ht="11.25">
      <c r="A21" s="7" t="s">
        <v>16</v>
      </c>
      <c r="B21" s="7"/>
      <c r="C21" s="7"/>
      <c r="D21" s="80"/>
    </row>
    <row r="22" spans="1:4" s="29" customFormat="1" ht="11.25">
      <c r="A22" s="12"/>
      <c r="B22" s="12" t="s">
        <v>213</v>
      </c>
      <c r="C22" s="69" t="s">
        <v>247</v>
      </c>
      <c r="D22" s="78">
        <v>18</v>
      </c>
    </row>
    <row r="23" spans="1:4" s="29" customFormat="1" ht="11.25">
      <c r="A23" s="12"/>
      <c r="B23" s="12" t="s">
        <v>214</v>
      </c>
      <c r="C23" s="69" t="s">
        <v>247</v>
      </c>
      <c r="D23" s="78">
        <v>65</v>
      </c>
    </row>
    <row r="24" spans="1:4" s="29" customFormat="1" ht="11.25">
      <c r="A24" s="12"/>
      <c r="B24" s="12" t="s">
        <v>215</v>
      </c>
      <c r="C24" s="69" t="s">
        <v>247</v>
      </c>
      <c r="D24" s="78">
        <v>48</v>
      </c>
    </row>
    <row r="25" spans="1:4" s="29" customFormat="1" ht="11.25">
      <c r="A25" s="12"/>
      <c r="B25" s="12" t="s">
        <v>216</v>
      </c>
      <c r="C25" s="69" t="s">
        <v>247</v>
      </c>
      <c r="D25" s="78">
        <v>75</v>
      </c>
    </row>
    <row r="26" spans="1:4" s="29" customFormat="1" ht="11.25">
      <c r="A26" s="12"/>
      <c r="B26" s="12" t="s">
        <v>217</v>
      </c>
      <c r="C26" s="69" t="s">
        <v>247</v>
      </c>
      <c r="D26" s="78">
        <v>128</v>
      </c>
    </row>
    <row r="27" spans="1:4" s="29" customFormat="1" ht="11.25">
      <c r="A27" s="12"/>
      <c r="B27" s="12" t="s">
        <v>218</v>
      </c>
      <c r="C27" s="69" t="s">
        <v>247</v>
      </c>
      <c r="D27" s="78">
        <v>13</v>
      </c>
    </row>
    <row r="28" spans="1:4" s="29" customFormat="1" ht="11.25">
      <c r="A28" s="12"/>
      <c r="B28" s="12" t="s">
        <v>219</v>
      </c>
      <c r="C28" s="69" t="s">
        <v>247</v>
      </c>
      <c r="D28" s="78">
        <v>39</v>
      </c>
    </row>
    <row r="29" spans="1:4" s="29" customFormat="1" ht="11.25">
      <c r="A29" s="12"/>
      <c r="B29" s="12" t="s">
        <v>220</v>
      </c>
      <c r="C29" s="69" t="s">
        <v>247</v>
      </c>
      <c r="D29" s="78">
        <v>77</v>
      </c>
    </row>
    <row r="30" spans="1:4" s="29" customFormat="1" ht="11.25">
      <c r="A30" s="12"/>
      <c r="B30" s="12" t="s">
        <v>221</v>
      </c>
      <c r="C30" s="69" t="s">
        <v>247</v>
      </c>
      <c r="D30" s="78">
        <v>86</v>
      </c>
    </row>
    <row r="31" spans="1:4" s="29" customFormat="1" ht="11.25">
      <c r="A31" s="12"/>
      <c r="B31" s="12" t="s">
        <v>222</v>
      </c>
      <c r="C31" s="69" t="s">
        <v>247</v>
      </c>
      <c r="D31" s="78">
        <v>92</v>
      </c>
    </row>
    <row r="32" spans="1:4" s="29" customFormat="1" ht="11.25">
      <c r="A32" s="12"/>
      <c r="B32" s="12" t="s">
        <v>223</v>
      </c>
      <c r="C32" s="69" t="s">
        <v>247</v>
      </c>
      <c r="D32" s="78">
        <v>32</v>
      </c>
    </row>
    <row r="33" spans="1:4" s="29" customFormat="1" ht="11.25">
      <c r="A33" s="12"/>
      <c r="B33" s="12" t="s">
        <v>224</v>
      </c>
      <c r="C33" s="69" t="s">
        <v>247</v>
      </c>
      <c r="D33" s="78">
        <v>24</v>
      </c>
    </row>
    <row r="34" spans="1:4" s="29" customFormat="1" ht="11.25">
      <c r="A34" s="12"/>
      <c r="B34" s="12" t="s">
        <v>225</v>
      </c>
      <c r="C34" s="69" t="s">
        <v>247</v>
      </c>
      <c r="D34" s="78">
        <v>62</v>
      </c>
    </row>
    <row r="35" spans="1:4" s="29" customFormat="1" ht="11.25">
      <c r="A35" s="12"/>
      <c r="B35" s="12" t="s">
        <v>236</v>
      </c>
      <c r="C35" s="69" t="s">
        <v>247</v>
      </c>
      <c r="D35" s="78">
        <v>169</v>
      </c>
    </row>
    <row r="36" spans="1:4" s="29" customFormat="1" ht="11.25">
      <c r="A36" s="12"/>
      <c r="B36" s="12"/>
      <c r="C36" s="69"/>
      <c r="D36" s="78"/>
    </row>
    <row r="37" spans="1:4" s="29" customFormat="1" ht="11.25">
      <c r="A37" s="12"/>
      <c r="B37" s="12"/>
      <c r="C37" s="35" t="s">
        <v>49</v>
      </c>
      <c r="D37" s="45">
        <f>SUM(D22:D35)</f>
        <v>928</v>
      </c>
    </row>
    <row r="38" spans="1:4" s="27" customFormat="1" ht="11.25">
      <c r="A38" s="7" t="s">
        <v>6</v>
      </c>
      <c r="B38" s="7"/>
      <c r="C38" s="7"/>
      <c r="D38" s="80"/>
    </row>
    <row r="39" spans="1:4" s="27" customFormat="1" ht="11.25">
      <c r="A39" s="9"/>
      <c r="B39" s="9"/>
      <c r="C39" s="12"/>
      <c r="D39" s="81"/>
    </row>
    <row r="40" spans="1:4" s="27" customFormat="1" ht="67.5">
      <c r="A40" s="9"/>
      <c r="B40" s="9" t="s">
        <v>249</v>
      </c>
      <c r="C40" s="12" t="s">
        <v>246</v>
      </c>
      <c r="D40" s="81">
        <v>352</v>
      </c>
    </row>
    <row r="41" spans="1:4" s="27" customFormat="1" ht="22.5">
      <c r="A41" s="9"/>
      <c r="B41" s="9" t="s">
        <v>250</v>
      </c>
      <c r="C41" s="12" t="s">
        <v>247</v>
      </c>
      <c r="D41" s="81">
        <v>320</v>
      </c>
    </row>
    <row r="42" spans="1:4" s="27" customFormat="1" ht="22.5">
      <c r="A42" s="9"/>
      <c r="B42" s="9" t="s">
        <v>251</v>
      </c>
      <c r="C42" s="69" t="s">
        <v>247</v>
      </c>
      <c r="D42" s="81">
        <v>170</v>
      </c>
    </row>
    <row r="43" spans="1:4" s="27" customFormat="1" ht="22.5">
      <c r="A43" s="9"/>
      <c r="B43" s="83" t="s">
        <v>252</v>
      </c>
      <c r="C43" s="69" t="s">
        <v>247</v>
      </c>
      <c r="D43" s="81">
        <v>414</v>
      </c>
    </row>
    <row r="44" spans="1:4" s="27" customFormat="1" ht="11.25">
      <c r="A44" s="9"/>
      <c r="B44" s="9" t="s">
        <v>253</v>
      </c>
      <c r="C44" s="69" t="s">
        <v>247</v>
      </c>
      <c r="D44" s="81">
        <v>356</v>
      </c>
    </row>
    <row r="45" spans="1:4" s="27" customFormat="1" ht="11.25">
      <c r="A45" s="9"/>
      <c r="B45" s="9" t="s">
        <v>254</v>
      </c>
      <c r="C45" s="69" t="s">
        <v>247</v>
      </c>
      <c r="D45" s="81">
        <v>21</v>
      </c>
    </row>
    <row r="46" spans="1:4" s="27" customFormat="1" ht="11.25">
      <c r="A46" s="9"/>
      <c r="B46" s="9" t="s">
        <v>255</v>
      </c>
      <c r="C46" s="69" t="s">
        <v>247</v>
      </c>
      <c r="D46" s="81">
        <v>135</v>
      </c>
    </row>
    <row r="47" spans="1:4" s="27" customFormat="1" ht="11.25">
      <c r="A47" s="9"/>
      <c r="B47" s="9"/>
      <c r="C47" s="69"/>
      <c r="D47" s="81"/>
    </row>
    <row r="48" spans="1:4" s="27" customFormat="1" ht="11.25">
      <c r="A48" s="9"/>
      <c r="B48" s="9"/>
      <c r="C48" s="36" t="s">
        <v>50</v>
      </c>
      <c r="D48" s="79">
        <f>SUM(D40:D46)</f>
        <v>1768</v>
      </c>
    </row>
    <row r="49" spans="1:4" s="27" customFormat="1" ht="11.25">
      <c r="A49" s="7" t="s">
        <v>59</v>
      </c>
      <c r="B49" s="7"/>
      <c r="C49" s="7"/>
      <c r="D49" s="80"/>
    </row>
    <row r="50" spans="1:4" s="27" customFormat="1" ht="45">
      <c r="A50" s="9"/>
      <c r="B50" s="9" t="s">
        <v>261</v>
      </c>
      <c r="C50" s="69" t="s">
        <v>247</v>
      </c>
      <c r="D50" s="81">
        <v>54</v>
      </c>
    </row>
    <row r="51" spans="1:4" s="27" customFormat="1" ht="11.25">
      <c r="A51" s="9"/>
      <c r="B51" s="9" t="s">
        <v>256</v>
      </c>
      <c r="C51" s="69" t="s">
        <v>247</v>
      </c>
      <c r="D51" s="81">
        <v>74</v>
      </c>
    </row>
    <row r="52" spans="1:4" s="27" customFormat="1" ht="11.25">
      <c r="A52" s="9"/>
      <c r="B52" s="9" t="s">
        <v>257</v>
      </c>
      <c r="C52" s="69" t="s">
        <v>247</v>
      </c>
      <c r="D52" s="81">
        <v>42</v>
      </c>
    </row>
    <row r="53" spans="1:4" s="27" customFormat="1" ht="11.25">
      <c r="A53" s="9"/>
      <c r="B53" s="9" t="s">
        <v>258</v>
      </c>
      <c r="C53" s="69" t="s">
        <v>247</v>
      </c>
      <c r="D53" s="81">
        <v>22</v>
      </c>
    </row>
    <row r="54" spans="1:4" s="27" customFormat="1" ht="11.25">
      <c r="A54" s="9"/>
      <c r="B54" s="9" t="s">
        <v>259</v>
      </c>
      <c r="C54" s="69" t="s">
        <v>247</v>
      </c>
      <c r="D54" s="81">
        <v>72</v>
      </c>
    </row>
    <row r="55" spans="1:4" s="27" customFormat="1" ht="11.25">
      <c r="A55" s="9"/>
      <c r="B55" s="9" t="s">
        <v>260</v>
      </c>
      <c r="C55" s="69" t="s">
        <v>247</v>
      </c>
      <c r="D55" s="81">
        <v>85</v>
      </c>
    </row>
    <row r="56" spans="1:4" s="27" customFormat="1" ht="11.25">
      <c r="A56" s="9"/>
      <c r="B56" s="9" t="s">
        <v>262</v>
      </c>
      <c r="C56" s="69" t="s">
        <v>247</v>
      </c>
      <c r="D56" s="81">
        <v>57</v>
      </c>
    </row>
    <row r="57" spans="1:4" s="27" customFormat="1" ht="11.25">
      <c r="A57" s="9"/>
      <c r="B57" s="9" t="s">
        <v>263</v>
      </c>
      <c r="C57" s="69" t="s">
        <v>247</v>
      </c>
      <c r="D57" s="81">
        <v>140</v>
      </c>
    </row>
    <row r="58" spans="1:4" s="27" customFormat="1" ht="11.25">
      <c r="A58" s="9"/>
      <c r="B58" s="9" t="s">
        <v>264</v>
      </c>
      <c r="C58" s="69" t="s">
        <v>247</v>
      </c>
      <c r="D58" s="81">
        <v>57</v>
      </c>
    </row>
    <row r="59" spans="1:4" s="27" customFormat="1" ht="11.25">
      <c r="A59" s="9"/>
      <c r="B59" s="9" t="s">
        <v>265</v>
      </c>
      <c r="C59" s="69" t="s">
        <v>247</v>
      </c>
      <c r="D59" s="81">
        <v>320</v>
      </c>
    </row>
    <row r="60" spans="1:4" s="27" customFormat="1" ht="11.25">
      <c r="A60" s="9"/>
      <c r="B60" s="9"/>
      <c r="C60" s="12"/>
      <c r="D60" s="81"/>
    </row>
    <row r="61" spans="1:4" s="27" customFormat="1" ht="11.25">
      <c r="A61" s="9"/>
      <c r="B61" s="9"/>
      <c r="C61" s="36" t="s">
        <v>61</v>
      </c>
      <c r="D61" s="79">
        <f>SUM(D50:D60)</f>
        <v>923</v>
      </c>
    </row>
    <row r="62" spans="1:4" s="27" customFormat="1" ht="11.25">
      <c r="A62" s="7" t="s">
        <v>60</v>
      </c>
      <c r="B62" s="7"/>
      <c r="C62" s="7"/>
      <c r="D62" s="80"/>
    </row>
    <row r="63" spans="1:4" s="27" customFormat="1" ht="11.25">
      <c r="A63" s="9"/>
      <c r="B63" s="27" t="s">
        <v>237</v>
      </c>
      <c r="C63" s="69" t="s">
        <v>235</v>
      </c>
      <c r="D63" s="81">
        <v>55</v>
      </c>
    </row>
    <row r="64" spans="1:4" s="27" customFormat="1" ht="11.25">
      <c r="A64" s="9"/>
      <c r="B64" s="9" t="s">
        <v>238</v>
      </c>
      <c r="C64" s="69" t="s">
        <v>235</v>
      </c>
      <c r="D64" s="81">
        <v>66</v>
      </c>
    </row>
    <row r="65" spans="1:4" s="27" customFormat="1" ht="11.25">
      <c r="A65" s="9"/>
      <c r="B65" s="9" t="s">
        <v>239</v>
      </c>
      <c r="C65" s="69" t="s">
        <v>235</v>
      </c>
      <c r="D65" s="81">
        <v>24</v>
      </c>
    </row>
    <row r="66" spans="1:4" s="27" customFormat="1" ht="11.25">
      <c r="A66" s="9"/>
      <c r="B66" s="9" t="s">
        <v>240</v>
      </c>
      <c r="C66" s="69" t="s">
        <v>235</v>
      </c>
      <c r="D66" s="81">
        <v>38</v>
      </c>
    </row>
    <row r="67" spans="1:4" s="27" customFormat="1" ht="11.25">
      <c r="A67" s="9"/>
      <c r="B67" s="9" t="s">
        <v>241</v>
      </c>
      <c r="C67" s="69" t="s">
        <v>235</v>
      </c>
      <c r="D67" s="81">
        <v>48</v>
      </c>
    </row>
    <row r="68" spans="1:4" s="27" customFormat="1" ht="11.25">
      <c r="A68" s="9"/>
      <c r="B68" s="9" t="s">
        <v>242</v>
      </c>
      <c r="C68" s="69" t="s">
        <v>235</v>
      </c>
      <c r="D68" s="81">
        <v>54</v>
      </c>
    </row>
    <row r="69" spans="1:4" s="27" customFormat="1" ht="11.25">
      <c r="A69" s="9"/>
      <c r="B69" s="9" t="s">
        <v>244</v>
      </c>
      <c r="C69" s="69" t="s">
        <v>235</v>
      </c>
      <c r="D69" s="81">
        <v>21</v>
      </c>
    </row>
    <row r="70" spans="1:4" s="27" customFormat="1" ht="11.25">
      <c r="A70" s="9"/>
      <c r="B70" s="9" t="s">
        <v>245</v>
      </c>
      <c r="C70" s="69" t="s">
        <v>235</v>
      </c>
      <c r="D70" s="81">
        <v>42</v>
      </c>
    </row>
    <row r="71" spans="1:4" s="27" customFormat="1" ht="11.25">
      <c r="A71" s="9"/>
      <c r="B71" s="9" t="s">
        <v>243</v>
      </c>
      <c r="C71" s="69" t="s">
        <v>235</v>
      </c>
      <c r="D71" s="81">
        <v>89</v>
      </c>
    </row>
    <row r="72" spans="1:4" s="27" customFormat="1" ht="11.25">
      <c r="A72" s="9"/>
      <c r="B72" s="9"/>
      <c r="C72" s="69"/>
      <c r="D72" s="81"/>
    </row>
    <row r="73" spans="1:4" s="27" customFormat="1" ht="11.25">
      <c r="A73" s="9"/>
      <c r="B73" s="9"/>
      <c r="C73" s="36" t="s">
        <v>62</v>
      </c>
      <c r="D73" s="79">
        <f>SUM(D63:D71)</f>
        <v>437</v>
      </c>
    </row>
    <row r="74" spans="1:4" ht="12.75">
      <c r="A74" s="12"/>
      <c r="B74" s="12"/>
      <c r="C74" s="12"/>
      <c r="D74" s="82"/>
    </row>
    <row r="75" spans="1:4" ht="12.75">
      <c r="A75" s="32"/>
      <c r="B75" s="92" t="s">
        <v>52</v>
      </c>
      <c r="C75" s="94"/>
      <c r="D75" s="45">
        <f>SUM(D48,D37,D20)</f>
        <v>2839</v>
      </c>
    </row>
  </sheetData>
  <sheetProtection/>
  <mergeCells count="5">
    <mergeCell ref="C6:D6"/>
    <mergeCell ref="C7:D7"/>
    <mergeCell ref="A4:D4"/>
    <mergeCell ref="B75:C75"/>
    <mergeCell ref="A1:D1"/>
  </mergeCells>
  <printOptions/>
  <pageMargins left="0.7" right="0.7" top="0.75" bottom="0.75" header="0.3" footer="0.3"/>
  <pageSetup horizontalDpi="600" verticalDpi="600" orientation="landscape" scale="85" r:id="rId1"/>
  <headerFooter>
    <oddHeader>&amp;LIntel® Teach Elements
Thinking Critically with Data
</oddHeader>
  </headerFooter>
</worksheet>
</file>

<file path=xl/worksheets/sheet5.xml><?xml version="1.0" encoding="utf-8"?>
<worksheet xmlns="http://schemas.openxmlformats.org/spreadsheetml/2006/main" xmlns:r="http://schemas.openxmlformats.org/officeDocument/2006/relationships">
  <sheetPr>
    <tabColor theme="7"/>
  </sheetPr>
  <dimension ref="A1:I25"/>
  <sheetViews>
    <sheetView zoomScalePageLayoutView="0" workbookViewId="0" topLeftCell="A1">
      <selection activeCell="A1" sqref="A1"/>
    </sheetView>
  </sheetViews>
  <sheetFormatPr defaultColWidth="9.140625" defaultRowHeight="12.75"/>
  <cols>
    <col min="1" max="1" width="37.421875" style="0" customWidth="1"/>
    <col min="2" max="2" width="18.28125" style="0" customWidth="1"/>
    <col min="3" max="3" width="16.00390625" style="0" customWidth="1"/>
    <col min="4" max="4" width="21.421875" style="0" customWidth="1"/>
  </cols>
  <sheetData>
    <row r="1" spans="1:3" s="14" customFormat="1" ht="18">
      <c r="A1" s="22" t="s">
        <v>54</v>
      </c>
      <c r="B1" s="22"/>
      <c r="C1" s="31"/>
    </row>
    <row r="2" spans="1:3" s="14" customFormat="1" ht="18">
      <c r="A2" s="31" t="s">
        <v>63</v>
      </c>
      <c r="B2" s="22"/>
      <c r="C2" s="31"/>
    </row>
    <row r="3" spans="1:3" s="14" customFormat="1" ht="14.25" customHeight="1">
      <c r="A3" s="31"/>
      <c r="B3" s="22"/>
      <c r="C3" s="31"/>
    </row>
    <row r="4" spans="1:4" s="61" customFormat="1" ht="12.75">
      <c r="A4" s="103" t="s">
        <v>209</v>
      </c>
      <c r="B4" s="103"/>
      <c r="C4" s="103"/>
      <c r="D4" s="103"/>
    </row>
    <row r="5" spans="1:4" s="1" customFormat="1" ht="12.75">
      <c r="A5" s="104"/>
      <c r="B5" s="104"/>
      <c r="C5" s="104"/>
      <c r="D5" s="104"/>
    </row>
    <row r="6" spans="1:4" s="1" customFormat="1" ht="12.75">
      <c r="A6" s="104"/>
      <c r="B6" s="104"/>
      <c r="C6" s="104"/>
      <c r="D6" s="104"/>
    </row>
    <row r="7" spans="1:9" ht="21.75" customHeight="1">
      <c r="A7" s="104"/>
      <c r="B7" s="104"/>
      <c r="C7" s="104"/>
      <c r="D7" s="104"/>
      <c r="E7" s="66"/>
      <c r="F7" s="66"/>
      <c r="I7" s="67"/>
    </row>
    <row r="8" spans="1:9" ht="18.75" customHeight="1">
      <c r="A8" s="104"/>
      <c r="B8" s="104"/>
      <c r="C8" s="104"/>
      <c r="D8" s="104"/>
      <c r="I8" s="67"/>
    </row>
    <row r="9" spans="1:9" ht="12.75">
      <c r="A9" s="104"/>
      <c r="B9" s="104"/>
      <c r="C9" s="104"/>
      <c r="D9" s="104"/>
      <c r="I9" s="67"/>
    </row>
    <row r="10" spans="1:9" ht="12.75">
      <c r="A10" s="104"/>
      <c r="B10" s="104"/>
      <c r="C10" s="104"/>
      <c r="D10" s="104"/>
      <c r="I10" s="67"/>
    </row>
    <row r="11" spans="1:9" ht="12.75">
      <c r="A11" s="1"/>
      <c r="B11" s="1"/>
      <c r="C11" s="1"/>
      <c r="D11" s="1"/>
      <c r="I11" s="67"/>
    </row>
    <row r="12" spans="1:9" ht="12.75">
      <c r="A12" s="3" t="s">
        <v>64</v>
      </c>
      <c r="B12" s="3" t="s">
        <v>65</v>
      </c>
      <c r="C12" s="3" t="s">
        <v>2</v>
      </c>
      <c r="D12" s="3" t="s">
        <v>66</v>
      </c>
      <c r="I12" s="67"/>
    </row>
    <row r="13" spans="1:9" ht="12.75">
      <c r="A13" s="101" t="s">
        <v>67</v>
      </c>
      <c r="B13" s="102"/>
      <c r="C13" s="102"/>
      <c r="D13" s="62"/>
      <c r="I13" s="67"/>
    </row>
    <row r="14" spans="1:9" ht="12.75">
      <c r="A14" s="9" t="s">
        <v>73</v>
      </c>
      <c r="B14" s="9" t="s">
        <v>68</v>
      </c>
      <c r="C14" s="10">
        <v>479</v>
      </c>
      <c r="D14" s="63" t="s">
        <v>69</v>
      </c>
      <c r="I14" s="67"/>
    </row>
    <row r="15" spans="1:9" ht="12.75">
      <c r="A15" s="32"/>
      <c r="B15" s="64" t="s">
        <v>70</v>
      </c>
      <c r="C15" s="65">
        <f>SUM(C14:C14)</f>
        <v>479</v>
      </c>
      <c r="D15" s="32"/>
      <c r="I15" s="67"/>
    </row>
    <row r="16" ht="12.75">
      <c r="I16" s="67"/>
    </row>
    <row r="17" ht="12.75">
      <c r="I17" s="67"/>
    </row>
    <row r="18" ht="12.75">
      <c r="I18" s="67"/>
    </row>
    <row r="19" ht="12.75">
      <c r="I19" s="67"/>
    </row>
    <row r="20" ht="12.75">
      <c r="I20" s="67"/>
    </row>
    <row r="21" ht="12.75">
      <c r="I21" s="67"/>
    </row>
    <row r="22" ht="12.75">
      <c r="I22" s="67"/>
    </row>
    <row r="23" ht="12.75">
      <c r="I23" s="67"/>
    </row>
    <row r="24" ht="12.75">
      <c r="I24" s="67"/>
    </row>
    <row r="25" ht="12.75">
      <c r="I25" s="67"/>
    </row>
  </sheetData>
  <sheetProtection/>
  <mergeCells count="2">
    <mergeCell ref="A13:C13"/>
    <mergeCell ref="A4:D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schausmx</dc:creator>
  <cp:keywords/>
  <dc:description/>
  <cp:lastModifiedBy>Fennern, TysaX C</cp:lastModifiedBy>
  <cp:lastPrinted>2011-06-28T19:43:17Z</cp:lastPrinted>
  <dcterms:created xsi:type="dcterms:W3CDTF">2009-04-02T20:45:28Z</dcterms:created>
  <dcterms:modified xsi:type="dcterms:W3CDTF">2011-11-05T00:52:18Z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Phase">
    <vt:lpwstr>Exploration</vt:lpwstr>
  </property>
</Properties>
</file>