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11" windowWidth="5430" windowHeight="8460" activeTab="0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1'!$A$1:$D$25</definedName>
    <definedName name="_xlnm.Print_Area" localSheetId="1">'Day 2'!$A$1:$D$44</definedName>
    <definedName name="_xlnm.Print_Area" localSheetId="2">'Day 3'!$A$1:$D$22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<sst xmlns="http://schemas.openxmlformats.org/spreadsheetml/2006/main" count="203" uniqueCount="135">
  <si>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</si>
  <si>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</si>
  <si>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</si>
  <si>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</si>
  <si>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</si>
  <si>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</si>
  <si>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</si>
  <si>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</si>
  <si>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</si>
  <si>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</si>
  <si>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</si>
  <si>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</si>
  <si>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</si>
  <si>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</si>
  <si>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</si>
  <si>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</si>
  <si>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</si>
  <si>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</si>
  <si>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</si>
  <si>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</si>
  <si>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</si>
  <si>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</si>
  <si>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For Master Teachers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</si>
  <si>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</si>
  <si>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</si>
  <si>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</si>
  <si>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</si>
  <si>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</si>
  <si>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</si>
  <si>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</si>
  <si>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</si>
  <si>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</si>
  <si>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</si>
  <si>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</si>
  <si>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>Activity 1: Prepare for Online</t>
  </si>
  <si>
    <t>Participant's Course</t>
  </si>
  <si>
    <t>Welcome and Refresh from Day 2</t>
  </si>
  <si>
    <t>First use of blog</t>
  </si>
  <si>
    <t xml:space="preserve">Feedback </t>
  </si>
  <si>
    <t xml:space="preserve">Break 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</si>
  <si>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</si>
  <si>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</si>
  <si>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Discussion
F2F discussion about the discussion activity and project approach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</si>
  <si>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</si>
  <si>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</si>
  <si>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</si>
  <si>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</si>
  <si>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</si>
  <si>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</si>
  <si>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</si>
  <si>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</si>
  <si>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</si>
  <si>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Feedback</t>
  </si>
  <si>
    <t>Individual Online</t>
  </si>
  <si>
    <t xml:space="preserve">Individual Online </t>
  </si>
  <si>
    <t>2-3</t>
  </si>
  <si>
    <t>4-7</t>
  </si>
  <si>
    <t>Module 1: Teaching with Projects (continued)</t>
  </si>
  <si>
    <t>Facilitated at beginning then individual</t>
  </si>
  <si>
    <t>Step 1: Starting My Publication
Create a new publication from a template or from scratch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</si>
  <si>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</si>
  <si>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</si>
  <si>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</si>
  <si>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</si>
  <si>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</si>
  <si>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</si>
  <si>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</si>
  <si>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</si>
  <si>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</si>
  <si>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t xml:space="preserve">Step 1: Reviewing the Module </t>
  </si>
  <si>
    <t>Step 2: Blogging My Journey</t>
  </si>
  <si>
    <t>Step 2: Creating Learning Objectives
Create learning objectives from standards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</si>
  <si>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</si>
  <si>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Individual Online (slides in backup if desired)</t>
  </si>
  <si>
    <t>Close Step 4 with short F2F discussion on Unit Plan Template (prompts)</t>
  </si>
  <si>
    <t>End of Module Survey and Course Progress
Introduce surveys</t>
  </si>
  <si>
    <t>Pedagogical Practice (wiki)</t>
  </si>
  <si>
    <t>Located in Training Community</t>
  </si>
  <si>
    <t>Step 2: Adding the Basics and Advanced Design Features to My Publication
Use the Intel® Education Help Guide for technical instructions</t>
  </si>
  <si>
    <r>
      <t xml:space="preserve">Steps 3-5: Creating the Presentation
Outline and enhance your presentation to gauge student needs; use the </t>
    </r>
    <r>
      <rPr>
        <sz val="9.5"/>
        <rFont val="Verdana"/>
        <family val="2"/>
      </rPr>
      <t>Help Guide for technical instructions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</si>
  <si>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</si>
  <si>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Facilitated or Independent</t>
  </si>
  <si>
    <t>Close Step 2 with
F2F discussion (prompts)</t>
  </si>
  <si>
    <t>Step 2: Blogging My Journey
Write a blog response to serve as a record of your learning</t>
  </si>
  <si>
    <t xml:space="preserve">Be sure to customize toolbars/options if using Microsoft Word*
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</si>
  <si>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</si>
  <si>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</si>
  <si>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</si>
  <si>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</si>
  <si>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</si>
  <si>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</si>
  <si>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</si>
  <si>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</si>
  <si>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</si>
  <si>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</si>
  <si>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</si>
  <si>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</si>
  <si>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 xml:space="preserve">Activity 2: Considering Benefits and Challenges (Optional) </t>
  </si>
  <si>
    <t>Activity 3: Using Strategies to Improve Discussion Quality</t>
  </si>
  <si>
    <t>Partner Online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</si>
  <si>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</si>
  <si>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</si>
  <si>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</si>
  <si>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</si>
  <si>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</si>
  <si>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</si>
  <si>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</si>
  <si>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</si>
  <si>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</si>
  <si>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Facilitated with independent work time at the end</t>
  </si>
  <si>
    <t>View samples together to emphasize purpose</t>
  </si>
  <si>
    <t>Walk particpants through the manage features</t>
  </si>
  <si>
    <t>Review concepts with participants</t>
  </si>
  <si>
    <t>Show your facilitator view--Whole group discussion</t>
  </si>
  <si>
    <t>Module 3: Making Connections</t>
  </si>
  <si>
    <t>Step 4: Viewing the Unit Plan Template
Review Unit Plan Template</t>
  </si>
  <si>
    <t>Introduce workspace
Introduce messaging</t>
  </si>
  <si>
    <t>First use of blogging site
Discuss hybrid online experience
Note that PTs have additional time to practice creating their own blog.</t>
  </si>
  <si>
    <t>Work in groups of 4/5 F2F 
Use paper, not workspace (Brainstorming_Questions.doc is available in the Module 2, Activity 2 folder on the Curriculum Resource CD)</t>
  </si>
  <si>
    <t>Demo use of tagging/ bookmarking (diigo recommended) using www.intel.com/education/designprojects as target. They can choose a different tagging site from resources.</t>
  </si>
  <si>
    <t xml:space="preserve">Facilitator roams and interacts participants independently. Differentiate Options 1 and 2. </t>
  </si>
  <si>
    <t>Have participants share with someone who is not seated next to them (can use Create_Groups.xls to pair participants)</t>
  </si>
  <si>
    <t xml:space="preserve">View samples together </t>
  </si>
  <si>
    <t>Put into groups</t>
  </si>
  <si>
    <t>Share in a group</t>
  </si>
  <si>
    <t>Use printed Portfolio Rubric from folder</t>
  </si>
  <si>
    <t>F2F demonstration of multiple windows. View one sample portfolio together and point out PBL components.</t>
  </si>
  <si>
    <t>Prepare for Pair and Share in Module 3</t>
  </si>
  <si>
    <t>Option to work with a partner</t>
  </si>
  <si>
    <t>Remind participants to use the online Help Guide</t>
  </si>
  <si>
    <t>First use of Help Guide--use CD version. Facilitate use of Help Guide and resources</t>
  </si>
  <si>
    <t>Step 6: Reviewing My Presentation
Use the checklist to review your presentation and upload presentation for Module 3's Pair and Share</t>
  </si>
  <si>
    <t>Section 1: Learning to Facilitate Overview (cont.)</t>
  </si>
  <si>
    <t xml:space="preserve">     Activity 4: Providing Constructive Feedback </t>
  </si>
  <si>
    <t>Step 2: Viewing Unit Portfolios
View a Unit Portfolio focusing on PBL components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</si>
</sst>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color indexed="10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24" fillId="3" borderId="11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1" fontId="10" fillId="2" borderId="17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quotePrefix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vertical="center"/>
    </xf>
    <xf numFmtId="1" fontId="17" fillId="4" borderId="6" xfId="0" applyNumberFormat="1" applyFont="1" applyFill="1" applyBorder="1" applyAlignment="1">
      <alignment horizontal="center" vertical="center"/>
    </xf>
    <xf numFmtId="164" fontId="17" fillId="4" borderId="9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2" fillId="4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" fontId="22" fillId="4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" fillId="4" borderId="22" xfId="0" applyNumberFormat="1" applyFont="1" applyFill="1" applyBorder="1" applyAlignment="1">
      <alignment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 indent="2"/>
    </xf>
    <xf numFmtId="1" fontId="10" fillId="3" borderId="25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10" fillId="4" borderId="25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9" fillId="4" borderId="26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indent="2"/>
    </xf>
    <xf numFmtId="1" fontId="25" fillId="4" borderId="1" xfId="0" applyNumberFormat="1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 indent="1"/>
    </xf>
    <xf numFmtId="1" fontId="8" fillId="3" borderId="25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11" fillId="3" borderId="27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0" fontId="9" fillId="0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1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3" width="9.8515625" style="6" bestFit="1" customWidth="1"/>
    <col min="4" max="4" width="56.7109375" style="7" customWidth="1"/>
    <col min="5" max="5" width="13.140625" style="8" bestFit="1" customWidth="1"/>
    <col min="6" max="6" width="27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2" t="s">
        <v>28</v>
      </c>
      <c r="B1" s="103"/>
      <c r="C1" s="103"/>
      <c r="D1" s="103"/>
      <c r="E1" s="36"/>
      <c r="F1" s="100"/>
      <c r="G1" s="1"/>
    </row>
    <row r="2" spans="1:6" ht="19.5">
      <c r="A2" s="104" t="s">
        <v>22</v>
      </c>
      <c r="B2" s="105"/>
      <c r="C2" s="105"/>
      <c r="D2" s="105"/>
      <c r="E2" s="37"/>
      <c r="F2" s="101"/>
    </row>
    <row r="3" spans="1:6" ht="20.25" thickBot="1">
      <c r="A3" s="99"/>
      <c r="B3" s="99"/>
      <c r="C3" s="99"/>
      <c r="D3" s="99"/>
      <c r="E3" s="37"/>
      <c r="F3" s="38"/>
    </row>
    <row r="4" spans="1:7" s="23" customFormat="1" ht="18">
      <c r="A4" s="39" t="s">
        <v>4</v>
      </c>
      <c r="B4" s="18" t="s">
        <v>2</v>
      </c>
      <c r="C4" s="40" t="s">
        <v>3</v>
      </c>
      <c r="D4" s="19" t="s">
        <v>29</v>
      </c>
      <c r="E4" s="41" t="s">
        <v>10</v>
      </c>
      <c r="F4" s="112" t="s">
        <v>11</v>
      </c>
      <c r="G4" s="22"/>
    </row>
    <row r="5" spans="1:6" s="9" customFormat="1" ht="38.25">
      <c r="A5" s="45">
        <v>10</v>
      </c>
      <c r="B5" s="12">
        <v>0.5416666666666666</v>
      </c>
      <c r="C5" s="46">
        <f>B5+TIME(0,A5,0)</f>
        <v>0.548611111111111</v>
      </c>
      <c r="D5" s="47" t="s">
        <v>40</v>
      </c>
      <c r="E5" s="58" t="s">
        <v>55</v>
      </c>
      <c r="F5" s="114"/>
    </row>
    <row r="6" spans="1:6" s="9" customFormat="1" ht="51.75" thickBot="1">
      <c r="A6" s="45">
        <v>15</v>
      </c>
      <c r="B6" s="12">
        <f>B5+TIME(0,A5,0)</f>
        <v>0.548611111111111</v>
      </c>
      <c r="C6" s="46">
        <f>B6+TIME(0,A6,0)</f>
        <v>0.5590277777777777</v>
      </c>
      <c r="D6" s="50" t="s">
        <v>41</v>
      </c>
      <c r="E6" s="58" t="s">
        <v>56</v>
      </c>
      <c r="F6" s="114"/>
    </row>
    <row r="7" spans="1:6" s="9" customFormat="1" ht="31.5">
      <c r="A7" s="43"/>
      <c r="B7" s="25">
        <f>B5+TIME(0,A6,0)</f>
        <v>0.5520833333333333</v>
      </c>
      <c r="C7" s="44"/>
      <c r="D7" s="15" t="s">
        <v>16</v>
      </c>
      <c r="E7" s="113" t="s">
        <v>81</v>
      </c>
      <c r="F7" s="112" t="s">
        <v>11</v>
      </c>
    </row>
    <row r="8" spans="1:6" s="9" customFormat="1" ht="12.75">
      <c r="A8" s="45">
        <f>SUM(A9:A12)</f>
        <v>55</v>
      </c>
      <c r="B8" s="12">
        <f>B6+TIME(0,A6,0)</f>
        <v>0.5590277777777777</v>
      </c>
      <c r="C8" s="46">
        <f>B8+TIME(0,A8,0)</f>
        <v>0.5972222222222221</v>
      </c>
      <c r="D8" s="47" t="s">
        <v>7</v>
      </c>
      <c r="E8" s="51"/>
      <c r="F8" s="48"/>
    </row>
    <row r="9" spans="1:6" s="3" customFormat="1" ht="25.5">
      <c r="A9" s="49">
        <v>10</v>
      </c>
      <c r="B9" s="12"/>
      <c r="C9" s="46"/>
      <c r="D9" s="55" t="s">
        <v>108</v>
      </c>
      <c r="E9" s="51" t="s">
        <v>53</v>
      </c>
      <c r="F9" s="106" t="s">
        <v>116</v>
      </c>
    </row>
    <row r="10" spans="1:6" s="3" customFormat="1" ht="42">
      <c r="A10" s="49">
        <v>10</v>
      </c>
      <c r="B10" s="12"/>
      <c r="C10" s="46"/>
      <c r="D10" s="55" t="s">
        <v>43</v>
      </c>
      <c r="E10" s="51" t="s">
        <v>73</v>
      </c>
      <c r="F10" s="72" t="s">
        <v>82</v>
      </c>
    </row>
    <row r="11" spans="1:6" s="3" customFormat="1" ht="63.75">
      <c r="A11" s="49">
        <v>20</v>
      </c>
      <c r="B11" s="12"/>
      <c r="C11" s="46"/>
      <c r="D11" s="55" t="s">
        <v>44</v>
      </c>
      <c r="E11" s="51" t="s">
        <v>58</v>
      </c>
      <c r="F11" s="72" t="s">
        <v>130</v>
      </c>
    </row>
    <row r="12" spans="1:6" s="3" customFormat="1" ht="31.5">
      <c r="A12" s="49">
        <v>15</v>
      </c>
      <c r="B12" s="12"/>
      <c r="C12" s="46"/>
      <c r="D12" s="56" t="s">
        <v>115</v>
      </c>
      <c r="E12" s="51" t="s">
        <v>53</v>
      </c>
      <c r="F12" s="72" t="s">
        <v>74</v>
      </c>
    </row>
    <row r="13" spans="1:6" s="9" customFormat="1" ht="12.75">
      <c r="A13" s="45">
        <f>SUM(A14:A16)</f>
        <v>30</v>
      </c>
      <c r="B13" s="12">
        <f>B8+TIME(0,A8,0)</f>
        <v>0.5972222222222221</v>
      </c>
      <c r="C13" s="46">
        <f>B13+TIME(0,A13,0)</f>
        <v>0.6180555555555555</v>
      </c>
      <c r="D13" s="47" t="s">
        <v>8</v>
      </c>
      <c r="E13" s="51"/>
      <c r="F13" s="48"/>
    </row>
    <row r="14" spans="1:6" s="3" customFormat="1" ht="25.5">
      <c r="A14" s="49">
        <v>10</v>
      </c>
      <c r="B14" s="12"/>
      <c r="C14" s="46"/>
      <c r="D14" s="55" t="s">
        <v>45</v>
      </c>
      <c r="E14" s="51" t="s">
        <v>30</v>
      </c>
      <c r="F14" s="48" t="s">
        <v>112</v>
      </c>
    </row>
    <row r="15" spans="1:6" s="3" customFormat="1" ht="42">
      <c r="A15" s="49">
        <v>10</v>
      </c>
      <c r="B15" s="12"/>
      <c r="C15" s="46"/>
      <c r="D15" s="55" t="s">
        <v>46</v>
      </c>
      <c r="E15" s="51" t="s">
        <v>109</v>
      </c>
      <c r="F15" s="72" t="s">
        <v>124</v>
      </c>
    </row>
    <row r="16" spans="1:11" s="3" customFormat="1" ht="38.25">
      <c r="A16" s="49">
        <v>10</v>
      </c>
      <c r="B16" s="12"/>
      <c r="C16" s="46"/>
      <c r="D16" s="55" t="s">
        <v>47</v>
      </c>
      <c r="E16" s="51" t="s">
        <v>30</v>
      </c>
      <c r="F16" s="72" t="s">
        <v>125</v>
      </c>
      <c r="H16" s="3" t="s">
        <v>5</v>
      </c>
      <c r="K16" s="4"/>
    </row>
    <row r="17" spans="1:6" s="3" customFormat="1" ht="12.75">
      <c r="A17" s="28">
        <v>10</v>
      </c>
      <c r="B17" s="10">
        <f>B13+TIME(0,A13,0)</f>
        <v>0.6180555555555555</v>
      </c>
      <c r="C17" s="31">
        <f>B17+TIME(0,A17,0)</f>
        <v>0.6249999999999999</v>
      </c>
      <c r="D17" s="13" t="s">
        <v>6</v>
      </c>
      <c r="E17" s="59"/>
      <c r="F17" s="11"/>
    </row>
    <row r="18" spans="1:6" s="3" customFormat="1" ht="12.75">
      <c r="A18" s="45">
        <f>SUM(A19:A20)</f>
        <v>35</v>
      </c>
      <c r="B18" s="12">
        <f>B17+TIME(0,A17,0)</f>
        <v>0.6249999999999999</v>
      </c>
      <c r="C18" s="46">
        <f>B18+TIME(0,A18,0)</f>
        <v>0.6493055555555555</v>
      </c>
      <c r="D18" s="47" t="s">
        <v>9</v>
      </c>
      <c r="E18" s="51"/>
      <c r="F18" s="48"/>
    </row>
    <row r="19" spans="1:6" s="3" customFormat="1" ht="42">
      <c r="A19" s="49">
        <v>20</v>
      </c>
      <c r="B19" s="12"/>
      <c r="C19" s="46"/>
      <c r="D19" s="55" t="s">
        <v>48</v>
      </c>
      <c r="E19" s="51" t="s">
        <v>30</v>
      </c>
      <c r="F19" s="72" t="s">
        <v>42</v>
      </c>
    </row>
    <row r="20" spans="1:6" s="3" customFormat="1" ht="42">
      <c r="A20" s="52">
        <v>15</v>
      </c>
      <c r="B20" s="12"/>
      <c r="C20" s="46"/>
      <c r="D20" s="55" t="s">
        <v>134</v>
      </c>
      <c r="E20" s="60" t="s">
        <v>31</v>
      </c>
      <c r="F20" s="73" t="s">
        <v>126</v>
      </c>
    </row>
    <row r="21" spans="1:6" s="3" customFormat="1" ht="12.75">
      <c r="A21" s="45">
        <f>SUM(A22:A24)</f>
        <v>40</v>
      </c>
      <c r="B21" s="12">
        <f>B18+TIME(0,A18,0)</f>
        <v>0.6493055555555555</v>
      </c>
      <c r="C21" s="46">
        <f>B21+TIME(0,A21,0)</f>
        <v>0.6770833333333333</v>
      </c>
      <c r="D21" s="47" t="s">
        <v>17</v>
      </c>
      <c r="E21" s="51"/>
      <c r="F21" s="54"/>
    </row>
    <row r="22" spans="1:6" s="3" customFormat="1" ht="38.25">
      <c r="A22" s="49">
        <v>10</v>
      </c>
      <c r="B22" s="12"/>
      <c r="C22" s="46"/>
      <c r="D22" s="55" t="s">
        <v>49</v>
      </c>
      <c r="E22" s="51" t="s">
        <v>53</v>
      </c>
      <c r="F22" s="48"/>
    </row>
    <row r="23" spans="1:6" s="3" customFormat="1" ht="73.5">
      <c r="A23" s="49">
        <v>25</v>
      </c>
      <c r="B23" s="12"/>
      <c r="C23" s="46"/>
      <c r="D23" s="55" t="s">
        <v>50</v>
      </c>
      <c r="E23" s="51" t="s">
        <v>30</v>
      </c>
      <c r="F23" s="48" t="s">
        <v>119</v>
      </c>
    </row>
    <row r="24" spans="1:6" s="3" customFormat="1" ht="38.25">
      <c r="A24" s="49">
        <v>5</v>
      </c>
      <c r="B24" s="12"/>
      <c r="C24" s="46"/>
      <c r="D24" s="55" t="s">
        <v>51</v>
      </c>
      <c r="E24" s="51" t="s">
        <v>30</v>
      </c>
      <c r="F24" s="48" t="s">
        <v>110</v>
      </c>
    </row>
    <row r="25" spans="1:6" s="4" customFormat="1" ht="13.5" thickBot="1">
      <c r="A25" s="57">
        <v>15</v>
      </c>
      <c r="B25" s="29">
        <f>B21+TIME(0,A21,0)</f>
        <v>0.6770833333333333</v>
      </c>
      <c r="C25" s="32">
        <f>B25+TIME(0,A25,0)</f>
        <v>0.6874999999999999</v>
      </c>
      <c r="D25" s="35" t="s">
        <v>52</v>
      </c>
      <c r="E25" s="61"/>
      <c r="F25" s="30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  <ignoredErrors>
    <ignoredError sqref="A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3.140625" style="8" customWidth="1"/>
    <col min="6" max="6" width="27.281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2" t="s">
        <v>28</v>
      </c>
      <c r="B1" s="103"/>
      <c r="C1" s="103"/>
      <c r="D1" s="103"/>
      <c r="E1" s="36"/>
      <c r="F1" s="100"/>
      <c r="G1" s="1"/>
    </row>
    <row r="2" spans="1:6" ht="19.5">
      <c r="A2" s="104" t="s">
        <v>22</v>
      </c>
      <c r="B2" s="105"/>
      <c r="C2" s="105"/>
      <c r="D2" s="105"/>
      <c r="E2" s="37"/>
      <c r="F2" s="101"/>
    </row>
    <row r="3" spans="1:6" ht="20.25" thickBot="1">
      <c r="A3" s="104"/>
      <c r="B3" s="104"/>
      <c r="C3" s="104"/>
      <c r="D3" s="104"/>
      <c r="E3" s="37"/>
      <c r="F3" s="38"/>
    </row>
    <row r="4" spans="1:7" s="23" customFormat="1" ht="31.5">
      <c r="A4" s="39" t="s">
        <v>4</v>
      </c>
      <c r="B4" s="18" t="s">
        <v>2</v>
      </c>
      <c r="C4" s="40" t="s">
        <v>3</v>
      </c>
      <c r="D4" s="19" t="s">
        <v>57</v>
      </c>
      <c r="E4" s="113" t="s">
        <v>81</v>
      </c>
      <c r="F4" s="112" t="s">
        <v>11</v>
      </c>
      <c r="G4" s="22"/>
    </row>
    <row r="5" spans="1:8" s="21" customFormat="1" ht="18">
      <c r="A5" s="69">
        <v>10</v>
      </c>
      <c r="B5" s="12">
        <v>0.3333333333333333</v>
      </c>
      <c r="C5" s="66">
        <f>B5+TIME(0,A5,0)</f>
        <v>0.34027777777777773</v>
      </c>
      <c r="D5" s="67" t="s">
        <v>23</v>
      </c>
      <c r="E5" s="60"/>
      <c r="F5" s="48"/>
      <c r="H5" s="1"/>
    </row>
    <row r="6" spans="1:6" s="3" customFormat="1" ht="12.75">
      <c r="A6" s="45">
        <f>SUM(A7:A8)</f>
        <v>35</v>
      </c>
      <c r="B6" s="12">
        <f>B5+TIME(0,A5,0)</f>
        <v>0.34027777777777773</v>
      </c>
      <c r="C6" s="46">
        <f>B6+TIME(0,A6,0)</f>
        <v>0.3645833333333333</v>
      </c>
      <c r="D6" s="47" t="s">
        <v>18</v>
      </c>
      <c r="E6" s="53"/>
      <c r="F6" s="68"/>
    </row>
    <row r="7" spans="1:6" s="3" customFormat="1" ht="42">
      <c r="A7" s="49">
        <v>5</v>
      </c>
      <c r="B7" s="12"/>
      <c r="C7" s="46"/>
      <c r="D7" s="55" t="s">
        <v>59</v>
      </c>
      <c r="E7" s="51" t="s">
        <v>53</v>
      </c>
      <c r="F7" s="48" t="s">
        <v>84</v>
      </c>
    </row>
    <row r="8" spans="1:6" s="3" customFormat="1" ht="38.25">
      <c r="A8" s="49">
        <v>30</v>
      </c>
      <c r="B8" s="12"/>
      <c r="C8" s="46"/>
      <c r="D8" s="55" t="s">
        <v>78</v>
      </c>
      <c r="E8" s="51" t="s">
        <v>53</v>
      </c>
      <c r="F8" s="48" t="s">
        <v>129</v>
      </c>
    </row>
    <row r="9" spans="1:6" s="3" customFormat="1" ht="12.75">
      <c r="A9" s="45">
        <f>SUM(A10:A11)</f>
        <v>20</v>
      </c>
      <c r="B9" s="12">
        <f>B6+TIME(0,A6,0)</f>
        <v>0.3645833333333333</v>
      </c>
      <c r="C9" s="46">
        <f>B9+TIME(0,A9,0)</f>
        <v>0.3784722222222222</v>
      </c>
      <c r="D9" s="47" t="s">
        <v>1</v>
      </c>
      <c r="E9" s="51" t="s">
        <v>30</v>
      </c>
      <c r="F9" s="48" t="s">
        <v>37</v>
      </c>
    </row>
    <row r="10" spans="1:6" s="3" customFormat="1" ht="25.5">
      <c r="A10" s="49">
        <v>5</v>
      </c>
      <c r="B10" s="12"/>
      <c r="C10" s="46"/>
      <c r="D10" s="55" t="s">
        <v>60</v>
      </c>
      <c r="E10" s="51" t="s">
        <v>53</v>
      </c>
      <c r="F10" s="48"/>
    </row>
    <row r="11" spans="1:6" s="3" customFormat="1" ht="63">
      <c r="A11" s="49">
        <v>15</v>
      </c>
      <c r="B11" s="12"/>
      <c r="C11" s="46"/>
      <c r="D11" s="55" t="s">
        <v>83</v>
      </c>
      <c r="E11" s="51" t="s">
        <v>32</v>
      </c>
      <c r="F11" s="48" t="s">
        <v>117</v>
      </c>
    </row>
    <row r="12" spans="1:6" s="3" customFormat="1" ht="31.5">
      <c r="A12" s="45">
        <v>5</v>
      </c>
      <c r="B12" s="12">
        <f>B9+TIME(0,A9,0)</f>
        <v>0.3784722222222222</v>
      </c>
      <c r="C12" s="46">
        <f>B12+TIME(0,A12,0)</f>
        <v>0.3819444444444444</v>
      </c>
      <c r="D12" s="47" t="s">
        <v>19</v>
      </c>
      <c r="E12" s="51" t="s">
        <v>53</v>
      </c>
      <c r="F12" s="72" t="s">
        <v>75</v>
      </c>
    </row>
    <row r="13" spans="1:6" s="62" customFormat="1" ht="12.75">
      <c r="A13" s="64"/>
      <c r="B13" s="14"/>
      <c r="C13" s="65"/>
      <c r="D13" s="16" t="s">
        <v>21</v>
      </c>
      <c r="E13" s="71"/>
      <c r="F13" s="17"/>
    </row>
    <row r="14" spans="1:6" s="3" customFormat="1" ht="21">
      <c r="A14" s="45">
        <f>SUM(A15:A16)</f>
        <v>35</v>
      </c>
      <c r="B14" s="12">
        <f>B12+TIME(0,A12,0)</f>
        <v>0.3819444444444444</v>
      </c>
      <c r="C14" s="46">
        <f>B14+TIME(0,A14,0)</f>
        <v>0.40625</v>
      </c>
      <c r="D14" s="47" t="s">
        <v>12</v>
      </c>
      <c r="E14" s="51"/>
      <c r="F14" s="48" t="s">
        <v>33</v>
      </c>
    </row>
    <row r="15" spans="1:6" s="3" customFormat="1" ht="38.25">
      <c r="A15" s="49">
        <v>25</v>
      </c>
      <c r="B15" s="12"/>
      <c r="C15" s="46"/>
      <c r="D15" s="55" t="s">
        <v>61</v>
      </c>
      <c r="E15" s="51" t="s">
        <v>53</v>
      </c>
      <c r="F15" s="72"/>
    </row>
    <row r="16" spans="1:6" s="3" customFormat="1" ht="25.5">
      <c r="A16" s="49">
        <v>10</v>
      </c>
      <c r="B16" s="12"/>
      <c r="C16" s="46"/>
      <c r="D16" s="55" t="s">
        <v>71</v>
      </c>
      <c r="E16" s="51" t="s">
        <v>53</v>
      </c>
      <c r="F16" s="72"/>
    </row>
    <row r="17" spans="1:6" s="3" customFormat="1" ht="12.75">
      <c r="A17" s="28">
        <v>10</v>
      </c>
      <c r="B17" s="10">
        <f>B14+TIME(0,A14,0)</f>
        <v>0.40625</v>
      </c>
      <c r="C17" s="31">
        <f>B17+TIME(0,A17,0)</f>
        <v>0.4131944444444444</v>
      </c>
      <c r="D17" s="13" t="s">
        <v>6</v>
      </c>
      <c r="E17" s="33"/>
      <c r="F17" s="11"/>
    </row>
    <row r="18" spans="1:6" s="9" customFormat="1" ht="25.5">
      <c r="A18" s="45">
        <f>SUM(A19:A21)</f>
        <v>75</v>
      </c>
      <c r="B18" s="12">
        <f>B17+TIME(0,A17,0)</f>
        <v>0.4131944444444444</v>
      </c>
      <c r="C18" s="46">
        <f>B18+TIME(0,A18,0)</f>
        <v>0.46527777777777773</v>
      </c>
      <c r="D18" s="47" t="s">
        <v>13</v>
      </c>
      <c r="E18" s="51" t="s">
        <v>30</v>
      </c>
      <c r="F18" s="48"/>
    </row>
    <row r="19" spans="1:6" s="3" customFormat="1" ht="63">
      <c r="A19" s="49">
        <v>45</v>
      </c>
      <c r="B19" s="12"/>
      <c r="C19" s="46"/>
      <c r="D19" s="55" t="s">
        <v>62</v>
      </c>
      <c r="E19" s="51" t="s">
        <v>30</v>
      </c>
      <c r="F19" s="72" t="s">
        <v>118</v>
      </c>
    </row>
    <row r="20" spans="1:6" s="3" customFormat="1" ht="38.25">
      <c r="A20" s="49">
        <v>15</v>
      </c>
      <c r="B20" s="12"/>
      <c r="C20" s="46"/>
      <c r="D20" s="56" t="s">
        <v>63</v>
      </c>
      <c r="E20" s="51" t="s">
        <v>54</v>
      </c>
      <c r="F20" s="48" t="s">
        <v>120</v>
      </c>
    </row>
    <row r="21" spans="1:6" s="3" customFormat="1" ht="52.5">
      <c r="A21" s="49">
        <v>15</v>
      </c>
      <c r="B21" s="12"/>
      <c r="C21" s="46"/>
      <c r="D21" s="55" t="s">
        <v>64</v>
      </c>
      <c r="E21" s="51" t="s">
        <v>31</v>
      </c>
      <c r="F21" s="48" t="s">
        <v>121</v>
      </c>
    </row>
    <row r="22" spans="1:6" s="3" customFormat="1" ht="12.75">
      <c r="A22" s="45">
        <f>SUM(A23:A24)</f>
        <v>40</v>
      </c>
      <c r="B22" s="12">
        <f>B18+TIME(0,A18,0)</f>
        <v>0.46527777777777773</v>
      </c>
      <c r="C22" s="46">
        <f>B22+TIME(0,A22,0)</f>
        <v>0.4930555555555555</v>
      </c>
      <c r="D22" s="47" t="s">
        <v>14</v>
      </c>
      <c r="E22" s="51"/>
      <c r="F22" s="48"/>
    </row>
    <row r="23" spans="1:6" s="3" customFormat="1" ht="25.5">
      <c r="A23" s="49">
        <v>25</v>
      </c>
      <c r="B23" s="12"/>
      <c r="C23" s="46"/>
      <c r="D23" s="55" t="s">
        <v>65</v>
      </c>
      <c r="E23" s="51" t="s">
        <v>53</v>
      </c>
      <c r="F23" s="72"/>
    </row>
    <row r="24" spans="1:11" s="3" customFormat="1" ht="25.5">
      <c r="A24" s="49">
        <v>15</v>
      </c>
      <c r="B24" s="12"/>
      <c r="C24" s="46"/>
      <c r="D24" s="55" t="s">
        <v>66</v>
      </c>
      <c r="E24" s="51" t="s">
        <v>53</v>
      </c>
      <c r="F24" s="74" t="s">
        <v>128</v>
      </c>
      <c r="H24" s="3" t="s">
        <v>5</v>
      </c>
      <c r="K24" s="4"/>
    </row>
    <row r="25" spans="1:6" s="3" customFormat="1" ht="12.75">
      <c r="A25" s="28">
        <v>45</v>
      </c>
      <c r="B25" s="10">
        <f>B22+TIME(0,A22,0)</f>
        <v>0.4930555555555555</v>
      </c>
      <c r="C25" s="31">
        <f>B25+TIME(0,A25,0)</f>
        <v>0.5243055555555556</v>
      </c>
      <c r="D25" s="13" t="s">
        <v>20</v>
      </c>
      <c r="E25" s="33"/>
      <c r="F25" s="11"/>
    </row>
    <row r="26" spans="1:6" s="3" customFormat="1" ht="12.75">
      <c r="A26" s="45">
        <f>SUM(A27:A30)</f>
        <v>65</v>
      </c>
      <c r="B26" s="12">
        <f>B25+TIME(0,A25,0)</f>
        <v>0.5243055555555556</v>
      </c>
      <c r="C26" s="66">
        <f>B26+TIME(0,A26,0)</f>
        <v>0.5694444444444444</v>
      </c>
      <c r="D26" s="47" t="s">
        <v>15</v>
      </c>
      <c r="E26" s="51"/>
      <c r="F26" s="48"/>
    </row>
    <row r="27" spans="1:6" s="3" customFormat="1" ht="38.25">
      <c r="A27" s="49">
        <v>10</v>
      </c>
      <c r="B27" s="12"/>
      <c r="C27" s="46"/>
      <c r="D27" s="55" t="s">
        <v>67</v>
      </c>
      <c r="E27" s="51" t="s">
        <v>30</v>
      </c>
      <c r="F27" s="72" t="s">
        <v>122</v>
      </c>
    </row>
    <row r="28" spans="1:6" s="3" customFormat="1" ht="25.5">
      <c r="A28" s="52">
        <v>10</v>
      </c>
      <c r="B28" s="12"/>
      <c r="C28" s="46"/>
      <c r="D28" s="55" t="s">
        <v>68</v>
      </c>
      <c r="E28" s="60" t="s">
        <v>30</v>
      </c>
      <c r="F28" s="48" t="s">
        <v>123</v>
      </c>
    </row>
    <row r="29" spans="1:6" s="3" customFormat="1" ht="38.25">
      <c r="A29" s="49">
        <v>30</v>
      </c>
      <c r="B29" s="12"/>
      <c r="C29" s="46"/>
      <c r="D29" s="55" t="s">
        <v>79</v>
      </c>
      <c r="E29" s="51" t="s">
        <v>53</v>
      </c>
      <c r="F29" s="48" t="s">
        <v>0</v>
      </c>
    </row>
    <row r="30" spans="1:6" s="3" customFormat="1" ht="38.25">
      <c r="A30" s="49">
        <v>15</v>
      </c>
      <c r="B30" s="12"/>
      <c r="C30" s="46"/>
      <c r="D30" s="55" t="s">
        <v>131</v>
      </c>
      <c r="E30" s="51" t="s">
        <v>53</v>
      </c>
      <c r="F30" s="48" t="s">
        <v>127</v>
      </c>
    </row>
    <row r="31" spans="1:6" s="3" customFormat="1" ht="12.75">
      <c r="A31" s="45">
        <v>25</v>
      </c>
      <c r="B31" s="12">
        <f>B26+TIME(0,A26,0)</f>
        <v>0.5694444444444444</v>
      </c>
      <c r="C31" s="46">
        <f>B31+TIME(0,A31,0)</f>
        <v>0.5868055555555556</v>
      </c>
      <c r="D31" s="47" t="s">
        <v>24</v>
      </c>
      <c r="E31" s="51" t="s">
        <v>30</v>
      </c>
      <c r="F31" s="48" t="s">
        <v>76</v>
      </c>
    </row>
    <row r="32" spans="1:6" s="3" customFormat="1" ht="12.75">
      <c r="A32" s="45">
        <f>SUM(A33:A34)</f>
        <v>15</v>
      </c>
      <c r="B32" s="12">
        <f>B31+TIME(0,A31,0)</f>
        <v>0.5868055555555556</v>
      </c>
      <c r="C32" s="46">
        <f>B32+TIME(0,A32,0)</f>
        <v>0.5972222222222222</v>
      </c>
      <c r="D32" s="47" t="s">
        <v>25</v>
      </c>
      <c r="E32" s="51"/>
      <c r="F32" s="48"/>
    </row>
    <row r="33" spans="1:6" s="3" customFormat="1" ht="21">
      <c r="A33" s="49">
        <v>5</v>
      </c>
      <c r="B33" s="12"/>
      <c r="C33" s="46"/>
      <c r="D33" s="55" t="s">
        <v>69</v>
      </c>
      <c r="E33" s="51" t="s">
        <v>53</v>
      </c>
      <c r="F33" s="48"/>
    </row>
    <row r="34" spans="1:6" s="3" customFormat="1" ht="21">
      <c r="A34" s="49">
        <v>10</v>
      </c>
      <c r="B34" s="12"/>
      <c r="C34" s="46"/>
      <c r="D34" s="55" t="s">
        <v>70</v>
      </c>
      <c r="E34" s="51" t="s">
        <v>53</v>
      </c>
      <c r="F34" s="48" t="s">
        <v>26</v>
      </c>
    </row>
    <row r="35" spans="1:6" s="3" customFormat="1" ht="21.75" thickBot="1">
      <c r="A35" s="81">
        <v>5</v>
      </c>
      <c r="B35" s="97">
        <f>B32+TIME(0,A32,0)</f>
        <v>0.5972222222222222</v>
      </c>
      <c r="C35" s="98">
        <f>B35+TIME(0,A35,0)</f>
        <v>0.6006944444444444</v>
      </c>
      <c r="D35" s="47" t="s">
        <v>27</v>
      </c>
      <c r="E35" s="51" t="s">
        <v>53</v>
      </c>
      <c r="F35" s="48"/>
    </row>
    <row r="36" spans="1:6" s="9" customFormat="1" ht="12.75">
      <c r="A36" s="28">
        <v>10</v>
      </c>
      <c r="B36" s="10">
        <f>B35+TIME(0,A35,0)</f>
        <v>0.6006944444444444</v>
      </c>
      <c r="C36" s="31">
        <f>B36+TIME(0,A36,0)</f>
        <v>0.6076388888888888</v>
      </c>
      <c r="D36" s="13" t="s">
        <v>39</v>
      </c>
      <c r="E36" s="34"/>
      <c r="F36" s="27"/>
    </row>
    <row r="37" spans="1:6" s="3" customFormat="1" ht="13.5" thickBot="1">
      <c r="A37" s="84"/>
      <c r="B37" s="85"/>
      <c r="C37" s="86"/>
      <c r="D37" s="16" t="s">
        <v>114</v>
      </c>
      <c r="E37" s="87"/>
      <c r="F37" s="88"/>
    </row>
    <row r="38" spans="1:6" s="3" customFormat="1" ht="38.25">
      <c r="A38" s="81">
        <v>30</v>
      </c>
      <c r="B38" s="12">
        <f>B36+TIME(0,A36,0)</f>
        <v>0.6076388888888888</v>
      </c>
      <c r="C38" s="46">
        <f>B38+TIME(0,A38,0)</f>
        <v>0.6284722222222222</v>
      </c>
      <c r="D38" s="47" t="s">
        <v>72</v>
      </c>
      <c r="E38" s="51" t="s">
        <v>30</v>
      </c>
      <c r="F38" s="48"/>
    </row>
    <row r="39" spans="1:6" s="3" customFormat="1" ht="12.75">
      <c r="A39" s="45">
        <v>30</v>
      </c>
      <c r="B39" s="12">
        <f>B38+TIME(0,A38,0)</f>
        <v>0.6284722222222222</v>
      </c>
      <c r="C39" s="46">
        <f>B39+TIME(0,A39,0)</f>
        <v>0.6493055555555556</v>
      </c>
      <c r="D39" s="47" t="s">
        <v>34</v>
      </c>
      <c r="E39" s="51"/>
      <c r="F39" s="48"/>
    </row>
    <row r="40" spans="1:6" s="3" customFormat="1" ht="39" thickBot="1">
      <c r="A40" s="45"/>
      <c r="B40" s="12"/>
      <c r="C40" s="46"/>
      <c r="D40" s="50" t="s">
        <v>80</v>
      </c>
      <c r="E40" s="51" t="s">
        <v>30</v>
      </c>
      <c r="F40" s="48"/>
    </row>
    <row r="41" spans="1:7" s="23" customFormat="1" ht="21">
      <c r="A41" s="39" t="s">
        <v>4</v>
      </c>
      <c r="B41" s="18" t="s">
        <v>2</v>
      </c>
      <c r="C41" s="40" t="s">
        <v>3</v>
      </c>
      <c r="D41" s="16" t="s">
        <v>85</v>
      </c>
      <c r="E41" s="75" t="s">
        <v>81</v>
      </c>
      <c r="F41" s="42" t="s">
        <v>11</v>
      </c>
      <c r="G41" s="22"/>
    </row>
    <row r="42" spans="1:6" s="3" customFormat="1" ht="12.75">
      <c r="A42" s="45">
        <v>5</v>
      </c>
      <c r="B42" s="12">
        <f>B39+TIME(0,A39,0)</f>
        <v>0.6493055555555556</v>
      </c>
      <c r="C42" s="46">
        <f>B42+TIME(0,A42,0)</f>
        <v>0.6527777777777778</v>
      </c>
      <c r="D42" s="70" t="s">
        <v>86</v>
      </c>
      <c r="E42" s="51" t="s">
        <v>30</v>
      </c>
      <c r="F42" s="48" t="s">
        <v>77</v>
      </c>
    </row>
    <row r="43" spans="1:6" s="9" customFormat="1" ht="21">
      <c r="A43" s="45">
        <v>10</v>
      </c>
      <c r="B43" s="12">
        <f>B42+TIME(0,A42,0)</f>
        <v>0.6527777777777778</v>
      </c>
      <c r="C43" s="46">
        <f>B43+TIME(0,A43,0)</f>
        <v>0.6597222222222222</v>
      </c>
      <c r="D43" s="70" t="s">
        <v>87</v>
      </c>
      <c r="E43" s="51" t="s">
        <v>53</v>
      </c>
      <c r="F43" s="48"/>
    </row>
    <row r="44" spans="1:6" s="3" customFormat="1" ht="13.5" thickBot="1">
      <c r="A44" s="57">
        <v>10</v>
      </c>
      <c r="B44" s="29">
        <f>B43+TIME(0,A43,0)</f>
        <v>0.6597222222222222</v>
      </c>
      <c r="C44" s="32">
        <f>B44+TIME(0,A44,0)</f>
        <v>0.6666666666666666</v>
      </c>
      <c r="D44" s="35" t="s">
        <v>38</v>
      </c>
      <c r="E44" s="61"/>
      <c r="F44" s="30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68" r:id="rId1"/>
  <headerFooter alignWithMargins="0">
    <oddFooter>&amp;L&amp;"Verdana,Regular"&amp;8Copyright © 2007, Intel Corporation. All rights reserved.</oddFooter>
  </headerFooter>
  <ignoredErrors>
    <ignoredError sqref="A18 A26 A9 A32 A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2" width="10.8515625" style="6" bestFit="1" customWidth="1"/>
    <col min="3" max="3" width="10.7109375" style="6" bestFit="1" customWidth="1"/>
    <col min="4" max="4" width="70.28125" style="7" bestFit="1" customWidth="1"/>
    <col min="5" max="5" width="14.00390625" style="8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02" t="s">
        <v>28</v>
      </c>
      <c r="B1" s="103"/>
      <c r="C1" s="103"/>
      <c r="D1" s="103"/>
      <c r="E1" s="36"/>
      <c r="F1" s="100"/>
      <c r="G1" s="1"/>
    </row>
    <row r="2" spans="1:6" ht="19.5">
      <c r="A2" s="104" t="s">
        <v>22</v>
      </c>
      <c r="B2" s="105"/>
      <c r="C2" s="105"/>
      <c r="D2" s="105"/>
      <c r="E2" s="37"/>
      <c r="F2" s="101"/>
    </row>
    <row r="3" spans="1:6" ht="20.25" thickBot="1">
      <c r="A3" s="104"/>
      <c r="B3" s="104"/>
      <c r="C3" s="104"/>
      <c r="D3" s="104"/>
      <c r="E3" s="37"/>
      <c r="F3" s="38"/>
    </row>
    <row r="4" spans="1:7" s="23" customFormat="1" ht="21">
      <c r="A4" s="39" t="s">
        <v>4</v>
      </c>
      <c r="B4" s="18" t="s">
        <v>2</v>
      </c>
      <c r="C4" s="40" t="s">
        <v>3</v>
      </c>
      <c r="D4" s="16" t="s">
        <v>85</v>
      </c>
      <c r="E4" s="113" t="s">
        <v>81</v>
      </c>
      <c r="F4" s="112" t="s">
        <v>11</v>
      </c>
      <c r="G4" s="22"/>
    </row>
    <row r="5" spans="1:8" s="21" customFormat="1" ht="18">
      <c r="A5" s="69">
        <v>15</v>
      </c>
      <c r="B5" s="66">
        <v>0.3333333333333333</v>
      </c>
      <c r="C5" s="66">
        <f>B5+TIME(0,A5,0)</f>
        <v>0.34375</v>
      </c>
      <c r="D5" s="67" t="s">
        <v>36</v>
      </c>
      <c r="E5" s="60"/>
      <c r="F5" s="48"/>
      <c r="H5" s="1"/>
    </row>
    <row r="6" spans="1:6" s="3" customFormat="1" ht="21">
      <c r="A6" s="45"/>
      <c r="B6" s="12"/>
      <c r="C6" s="46"/>
      <c r="D6" s="76" t="s">
        <v>132</v>
      </c>
      <c r="E6" s="51" t="s">
        <v>30</v>
      </c>
      <c r="F6" s="48" t="s">
        <v>77</v>
      </c>
    </row>
    <row r="7" spans="1:6" s="3" customFormat="1" ht="12.75">
      <c r="A7" s="45">
        <v>25</v>
      </c>
      <c r="B7" s="12">
        <f>B5+TIME(0,A5,0)</f>
        <v>0.34375</v>
      </c>
      <c r="C7" s="46">
        <f>B7+TIME(0,A7,0)</f>
        <v>0.3611111111111111</v>
      </c>
      <c r="D7" s="47" t="s">
        <v>88</v>
      </c>
      <c r="E7" s="51"/>
      <c r="F7" s="48"/>
    </row>
    <row r="8" spans="1:6" s="3" customFormat="1" ht="21">
      <c r="A8" s="45"/>
      <c r="B8" s="12"/>
      <c r="C8" s="46"/>
      <c r="D8" s="55" t="s">
        <v>89</v>
      </c>
      <c r="E8" s="51" t="s">
        <v>53</v>
      </c>
      <c r="F8" s="48" t="s">
        <v>90</v>
      </c>
    </row>
    <row r="9" spans="1:6" s="3" customFormat="1" ht="25.5">
      <c r="A9" s="45"/>
      <c r="B9" s="12"/>
      <c r="C9" s="46"/>
      <c r="D9" s="55" t="s">
        <v>91</v>
      </c>
      <c r="E9" s="51" t="s">
        <v>53</v>
      </c>
      <c r="F9" s="48" t="s">
        <v>92</v>
      </c>
    </row>
    <row r="10" spans="1:6" s="3" customFormat="1" ht="21">
      <c r="A10" s="45"/>
      <c r="B10" s="12"/>
      <c r="C10" s="46"/>
      <c r="D10" s="55" t="s">
        <v>93</v>
      </c>
      <c r="E10" s="51" t="s">
        <v>53</v>
      </c>
      <c r="F10" s="48" t="s">
        <v>94</v>
      </c>
    </row>
    <row r="11" spans="1:6" s="20" customFormat="1" ht="12.75">
      <c r="A11" s="45">
        <v>45</v>
      </c>
      <c r="B11" s="12">
        <f>B7+TIME(0,A7,0)</f>
        <v>0.3611111111111111</v>
      </c>
      <c r="C11" s="46">
        <f>B11+TIME(0,A11,0)</f>
        <v>0.3923611111111111</v>
      </c>
      <c r="D11" s="47" t="s">
        <v>95</v>
      </c>
      <c r="E11" s="51"/>
      <c r="F11" s="48"/>
    </row>
    <row r="12" spans="1:6" s="20" customFormat="1" ht="21">
      <c r="A12" s="49">
        <v>10</v>
      </c>
      <c r="B12" s="12"/>
      <c r="C12" s="46"/>
      <c r="D12" s="55" t="s">
        <v>96</v>
      </c>
      <c r="E12" s="51" t="s">
        <v>53</v>
      </c>
      <c r="F12" s="48"/>
    </row>
    <row r="13" spans="1:6" s="20" customFormat="1" ht="21">
      <c r="A13" s="49">
        <v>0</v>
      </c>
      <c r="B13" s="12"/>
      <c r="C13" s="46"/>
      <c r="D13" s="55" t="s">
        <v>97</v>
      </c>
      <c r="E13" s="51" t="s">
        <v>53</v>
      </c>
      <c r="F13" s="48" t="s">
        <v>94</v>
      </c>
    </row>
    <row r="14" spans="1:6" s="20" customFormat="1" ht="21">
      <c r="A14" s="95">
        <v>10</v>
      </c>
      <c r="B14" s="78"/>
      <c r="C14" s="79"/>
      <c r="D14" s="80" t="s">
        <v>98</v>
      </c>
      <c r="E14" s="51" t="s">
        <v>99</v>
      </c>
      <c r="F14" s="48"/>
    </row>
    <row r="15" spans="1:6" s="20" customFormat="1" ht="42">
      <c r="A15" s="96">
        <v>15</v>
      </c>
      <c r="B15" s="12"/>
      <c r="C15" s="12"/>
      <c r="D15" s="110" t="s">
        <v>133</v>
      </c>
      <c r="E15" s="51" t="s">
        <v>99</v>
      </c>
      <c r="F15" s="48" t="s">
        <v>100</v>
      </c>
    </row>
    <row r="16" spans="1:6" s="20" customFormat="1" ht="21">
      <c r="A16" s="96">
        <v>10</v>
      </c>
      <c r="B16" s="12"/>
      <c r="C16" s="12"/>
      <c r="D16" s="90" t="s">
        <v>101</v>
      </c>
      <c r="E16" s="51" t="s">
        <v>53</v>
      </c>
      <c r="F16" s="48" t="s">
        <v>90</v>
      </c>
    </row>
    <row r="17" spans="1:6" s="20" customFormat="1" ht="31.5">
      <c r="A17" s="82">
        <v>5</v>
      </c>
      <c r="B17" s="12">
        <f>B11+TIME(0,A11,0)</f>
        <v>0.3923611111111111</v>
      </c>
      <c r="C17" s="12">
        <f>B17+TIME(0,A17,0)</f>
        <v>0.3958333333333333</v>
      </c>
      <c r="D17" s="107" t="s">
        <v>102</v>
      </c>
      <c r="E17" s="51" t="s">
        <v>30</v>
      </c>
      <c r="F17" s="83" t="s">
        <v>103</v>
      </c>
    </row>
    <row r="18" spans="1:6" s="3" customFormat="1" ht="12.75">
      <c r="A18" s="28">
        <v>10</v>
      </c>
      <c r="B18" s="10">
        <f>B17+TIME(0,A17,0)</f>
        <v>0.3958333333333333</v>
      </c>
      <c r="C18" s="31">
        <f>B18+TIME(0,A18,0)</f>
        <v>0.40277777777777773</v>
      </c>
      <c r="D18" s="115" t="s">
        <v>6</v>
      </c>
      <c r="E18" s="116"/>
      <c r="F18" s="116"/>
    </row>
    <row r="19" spans="1:35" s="63" customFormat="1" ht="12.75">
      <c r="A19" s="91"/>
      <c r="B19" s="92"/>
      <c r="C19" s="92"/>
      <c r="D19" s="93" t="s">
        <v>104</v>
      </c>
      <c r="E19" s="77"/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6" s="20" customFormat="1" ht="12.75">
      <c r="A20" s="82">
        <f>SUM(A21:A22)</f>
        <v>110</v>
      </c>
      <c r="B20" s="12">
        <f>B18+TIME(0,A18,0)</f>
        <v>0.40277777777777773</v>
      </c>
      <c r="C20" s="12">
        <f>B20+TIME(0,A20,0)</f>
        <v>0.47916666666666663</v>
      </c>
      <c r="D20" s="94" t="s">
        <v>105</v>
      </c>
      <c r="E20" s="51"/>
      <c r="F20" s="48" t="s">
        <v>35</v>
      </c>
    </row>
    <row r="21" spans="1:6" ht="36.75" customHeight="1">
      <c r="A21" s="108">
        <v>60</v>
      </c>
      <c r="B21" s="109"/>
      <c r="C21" s="109"/>
      <c r="D21" s="111" t="s">
        <v>106</v>
      </c>
      <c r="E21" s="51" t="s">
        <v>30</v>
      </c>
      <c r="F21" s="48" t="s">
        <v>111</v>
      </c>
    </row>
    <row r="22" spans="1:6" s="20" customFormat="1" ht="42">
      <c r="A22" s="89">
        <v>50</v>
      </c>
      <c r="B22" s="12"/>
      <c r="C22" s="12"/>
      <c r="D22" s="111" t="s">
        <v>107</v>
      </c>
      <c r="E22" s="51" t="s">
        <v>30</v>
      </c>
      <c r="F22" s="48" t="s">
        <v>113</v>
      </c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jeyostX</cp:lastModifiedBy>
  <cp:lastPrinted>2007-05-19T00:28:17Z</cp:lastPrinted>
  <dcterms:created xsi:type="dcterms:W3CDTF">2003-07-08T23:12:42Z</dcterms:created>
  <dcterms:modified xsi:type="dcterms:W3CDTF">2007-07-04T02:55:00Z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