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845" activeTab="2"/>
  </bookViews>
  <sheets>
    <sheet name="September" sheetId="1" r:id="rId1"/>
    <sheet name="October" sheetId="2" r:id="rId2"/>
    <sheet name="Ans. October" sheetId="3" r:id="rId3"/>
  </sheets>
  <definedNames/>
  <calcPr fullCalcOnLoad="1"/>
</workbook>
</file>

<file path=xl/sharedStrings.xml><?xml version="1.0" encoding="utf-8"?>
<sst xmlns="http://schemas.openxmlformats.org/spreadsheetml/2006/main" count="98" uniqueCount="41">
  <si>
    <t>Questions:</t>
  </si>
  <si>
    <t>Eylülde Kazanılan Paranın Geri Dönüşümü</t>
  </si>
  <si>
    <t>Kağıt Kiogram</t>
  </si>
  <si>
    <t>Teneke Kiogram</t>
  </si>
  <si>
    <t>Toplam</t>
  </si>
  <si>
    <t>2. Sınıf</t>
  </si>
  <si>
    <t>3. Sınıf</t>
  </si>
  <si>
    <t>Toplamı</t>
  </si>
  <si>
    <t>Kilogram başına</t>
  </si>
  <si>
    <t>Her hücre için hesap formülü girilmiştir</t>
  </si>
  <si>
    <t>İşlev çubuğundaki formülü hörmek için hücreye tıklayın.</t>
  </si>
  <si>
    <t>3. $100 edecek üç değişik kağıt ve teneke kombinasyonu bulun.</t>
  </si>
  <si>
    <t>4. Sınıf kağıt mı yoksa teneke toplamaya mı yoğunlaşmalı?  Cevabınızı açıklayın.</t>
  </si>
  <si>
    <t>Kağıt Kilogram</t>
  </si>
  <si>
    <t>Kağıt Gelir</t>
  </si>
  <si>
    <t>Teneke Gelir</t>
  </si>
  <si>
    <t>Toplam Gelir</t>
  </si>
  <si>
    <t>Miktar?</t>
  </si>
  <si>
    <t>2 &amp; 3 Sınıf</t>
  </si>
  <si>
    <t>Çok küçük</t>
  </si>
  <si>
    <t>Çok büyük</t>
  </si>
  <si>
    <t>Ekim Geri Dönüşüm Para Tahmini</t>
  </si>
  <si>
    <r>
      <t>Yönergeler</t>
    </r>
    <r>
      <rPr>
        <sz val="12"/>
        <rFont val="Arial"/>
        <family val="2"/>
      </rPr>
      <t>:  İkinci ve üçüncü sınıflar bir alan gezisi planlıyorlar.</t>
    </r>
  </si>
  <si>
    <t xml:space="preserve">       Gidebilmek için Ekimde en az $100 biriktirmeleri gerekiyor.</t>
  </si>
  <si>
    <t xml:space="preserve">       Teneke ve kağıt toplamanın diğer yollarını tartıştılar.</t>
  </si>
  <si>
    <t xml:space="preserve">       Kaç kilogram kağıt ve tenekenin $100 yada daha fazla edecğini bilmek istitorlar.</t>
  </si>
  <si>
    <t xml:space="preserve">       Gerekli miktarı tahmin etmek için aşağıdaki çalışma yaprağını oluşturdular.  </t>
  </si>
  <si>
    <t xml:space="preserve">       Kağıt kilo başına $0.25 ediiyor. Teneke kilo başına $0.40 ediyor.</t>
  </si>
  <si>
    <t xml:space="preserve">       Tahminlerinizi test etmek için kağıt ve tenekelerin rakamlarını aşağıdaki çizelgeye girin.</t>
  </si>
  <si>
    <t>Sorular:</t>
  </si>
  <si>
    <t>1. Eğer hiç teneke toplamazlarsa kaç kilogram kağıt toplamalılar?</t>
  </si>
  <si>
    <t>2. Eğer hiç kağıt toplamazlarsa kaç lilogram teneke toplamalılar?</t>
  </si>
  <si>
    <r>
      <t>Yönergeler:</t>
    </r>
    <r>
      <rPr>
        <sz val="12"/>
        <rFont val="Arial"/>
        <family val="2"/>
      </rPr>
      <t xml:space="preserve">  The second and third grade classes are planning a field trip.</t>
    </r>
  </si>
  <si>
    <t>Aşağıya bakın</t>
  </si>
  <si>
    <t xml:space="preserve">Teneke toplayın.  </t>
  </si>
  <si>
    <t>Daha çok para getiriyor.</t>
  </si>
  <si>
    <t>Bütün kağıtlar</t>
  </si>
  <si>
    <t>Bütün tenekeler</t>
  </si>
  <si>
    <t>Mükemmel!</t>
  </si>
  <si>
    <t>Harika!</t>
  </si>
  <si>
    <t xml:space="preserve">Vaayy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</si>
</sst>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176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176" fontId="0" fillId="3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wrapText="1"/>
    </xf>
    <xf numFmtId="176" fontId="1" fillId="0" borderId="3" xfId="0" applyNumberFormat="1" applyFont="1" applyBorder="1" applyAlignment="1">
      <alignment wrapText="1"/>
    </xf>
    <xf numFmtId="176" fontId="0" fillId="0" borderId="3" xfId="0" applyNumberFormat="1" applyBorder="1" applyAlignment="1">
      <alignment/>
    </xf>
    <xf numFmtId="0" fontId="8" fillId="0" borderId="0" xfId="0" applyFont="1" applyAlignment="1">
      <alignment/>
    </xf>
    <xf numFmtId="176" fontId="1" fillId="0" borderId="5" xfId="0" applyNumberFormat="1" applyFont="1" applyBorder="1" applyAlignment="1">
      <alignment wrapText="1"/>
    </xf>
    <xf numFmtId="176" fontId="0" fillId="0" borderId="5" xfId="0" applyNumberFormat="1" applyBorder="1" applyAlignment="1">
      <alignment/>
    </xf>
    <xf numFmtId="0" fontId="5" fillId="0" borderId="0" xfId="0" applyFont="1" applyAlignment="1">
      <alignment/>
    </xf>
    <xf numFmtId="0" fontId="5" fillId="3" borderId="9" xfId="0" applyFont="1" applyFill="1" applyBorder="1" applyAlignment="1">
      <alignment/>
    </xf>
    <xf numFmtId="0" fontId="5" fillId="0" borderId="3" xfId="0" applyFont="1" applyBorder="1" applyAlignment="1">
      <alignment/>
    </xf>
    <xf numFmtId="176" fontId="4" fillId="0" borderId="3" xfId="0" applyNumberFormat="1" applyFont="1" applyBorder="1" applyAlignment="1">
      <alignment wrapText="1"/>
    </xf>
    <xf numFmtId="176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85725</xdr:rowOff>
    </xdr:from>
    <xdr:to>
      <xdr:col>5</xdr:col>
      <xdr:colOff>590550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076575" y="2105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123825</xdr:rowOff>
    </xdr:from>
    <xdr:to>
      <xdr:col>5</xdr:col>
      <xdr:colOff>581025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067050" y="2924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0</xdr:row>
      <xdr:rowOff>142875</xdr:rowOff>
    </xdr:from>
    <xdr:to>
      <xdr:col>10</xdr:col>
      <xdr:colOff>323850</xdr:colOff>
      <xdr:row>8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42875"/>
          <a:ext cx="20574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2</xdr:row>
      <xdr:rowOff>323850</xdr:rowOff>
    </xdr:from>
    <xdr:to>
      <xdr:col>10</xdr:col>
      <xdr:colOff>171450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77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</xdr:row>
      <xdr:rowOff>371475</xdr:rowOff>
    </xdr:from>
    <xdr:to>
      <xdr:col>10</xdr:col>
      <xdr:colOff>123825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6953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G11"/>
  <sheetViews>
    <sheetView workbookViewId="0" topLeftCell="A1">
      <selection activeCell="J13" sqref="J13"/>
    </sheetView>
  </sheetViews>
  <sheetFormatPr defaultColWidth="9.140625" defaultRowHeight="12.75"/>
  <sheetData>
    <row r="3" ht="23.25">
      <c r="A3" s="9" t="s">
        <v>1</v>
      </c>
    </row>
    <row r="4" ht="13.5" thickBot="1"/>
    <row r="5" spans="2:5" ht="63.75" thickBot="1">
      <c r="B5" s="1"/>
      <c r="C5" s="10" t="s">
        <v>2</v>
      </c>
      <c r="D5" s="10" t="s">
        <v>3</v>
      </c>
      <c r="E5" s="11" t="s">
        <v>4</v>
      </c>
    </row>
    <row r="6" spans="2:5" ht="16.5" thickBot="1">
      <c r="B6" s="1" t="s">
        <v>5</v>
      </c>
      <c r="C6" s="12">
        <v>30</v>
      </c>
      <c r="D6" s="12">
        <v>45</v>
      </c>
      <c r="E6" s="2"/>
    </row>
    <row r="7" spans="2:5" ht="16.5" thickBot="1">
      <c r="B7" s="1" t="s">
        <v>6</v>
      </c>
      <c r="C7" s="12">
        <v>35</v>
      </c>
      <c r="D7" s="12">
        <v>40</v>
      </c>
      <c r="E7" s="2"/>
    </row>
    <row r="8" spans="2:7" ht="13.5" thickBot="1">
      <c r="B8" s="5" t="s">
        <v>7</v>
      </c>
      <c r="C8" s="6">
        <f>SUM(C6:C7)</f>
        <v>65</v>
      </c>
      <c r="D8" s="6">
        <f>SUM(D6:D7)</f>
        <v>85</v>
      </c>
      <c r="E8" s="6">
        <f>SUM(C8:D8)</f>
        <v>150</v>
      </c>
      <c r="G8" t="s">
        <v>9</v>
      </c>
    </row>
    <row r="9" spans="2:5" ht="48" thickBot="1">
      <c r="B9" s="3" t="s">
        <v>8</v>
      </c>
      <c r="C9" s="4">
        <v>0.25</v>
      </c>
      <c r="D9" s="4">
        <v>0.3</v>
      </c>
      <c r="E9" s="4"/>
    </row>
    <row r="10" spans="2:7" ht="16.5" thickBot="1">
      <c r="B10" s="7" t="s">
        <v>7</v>
      </c>
      <c r="C10" s="8">
        <f>C8*0.25</f>
        <v>16.25</v>
      </c>
      <c r="D10" s="8">
        <f>D8*0.3</f>
        <v>25.5</v>
      </c>
      <c r="E10" s="8">
        <f>SUM(C10:D10)</f>
        <v>41.75</v>
      </c>
      <c r="G10" t="s">
        <v>9</v>
      </c>
    </row>
    <row r="11" ht="12.75">
      <c r="G11" t="s">
        <v>10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3:H36"/>
  <sheetViews>
    <sheetView workbookViewId="0" topLeftCell="A14">
      <selection activeCell="C20" sqref="C20:H20"/>
    </sheetView>
  </sheetViews>
  <sheetFormatPr defaultColWidth="9.140625" defaultRowHeight="12.75"/>
  <cols>
    <col min="2" max="2" width="19.421875" style="0" customWidth="1"/>
  </cols>
  <sheetData>
    <row r="3" ht="33.75">
      <c r="A3" s="26" t="s">
        <v>21</v>
      </c>
    </row>
    <row r="4" s="13" customFormat="1" ht="15.75">
      <c r="A4" s="14" t="s">
        <v>22</v>
      </c>
    </row>
    <row r="5" ht="12.75">
      <c r="B5" t="s">
        <v>23</v>
      </c>
    </row>
    <row r="6" ht="12.75">
      <c r="B6" t="s">
        <v>24</v>
      </c>
    </row>
    <row r="7" ht="12.75">
      <c r="B7" t="s">
        <v>25</v>
      </c>
    </row>
    <row r="8" ht="12.75">
      <c r="B8" t="s">
        <v>26</v>
      </c>
    </row>
    <row r="9" ht="12.75">
      <c r="B9" t="s">
        <v>27</v>
      </c>
    </row>
    <row r="10" ht="12.75">
      <c r="B10" t="s">
        <v>28</v>
      </c>
    </row>
    <row r="11" ht="12.75">
      <c r="A11" s="29" t="s">
        <v>29</v>
      </c>
    </row>
    <row r="12" ht="12.75">
      <c r="B12" t="s">
        <v>30</v>
      </c>
    </row>
    <row r="13" ht="12.75">
      <c r="B13" t="s">
        <v>31</v>
      </c>
    </row>
    <row r="14" ht="12.75">
      <c r="B14" t="s">
        <v>11</v>
      </c>
    </row>
    <row r="15" ht="12.75">
      <c r="B15" t="s">
        <v>12</v>
      </c>
    </row>
    <row r="19" ht="13.5" thickBot="1"/>
    <row r="20" spans="2:8" ht="48" thickTop="1">
      <c r="B20" s="21"/>
      <c r="C20" s="22" t="s">
        <v>13</v>
      </c>
      <c r="D20" s="22" t="s">
        <v>14</v>
      </c>
      <c r="E20" s="22" t="s">
        <v>3</v>
      </c>
      <c r="F20" s="23" t="s">
        <v>15</v>
      </c>
      <c r="G20" s="22" t="s">
        <v>16</v>
      </c>
      <c r="H20" s="30" t="s">
        <v>17</v>
      </c>
    </row>
    <row r="21" spans="2:8" ht="21" customHeight="1">
      <c r="B21" s="15" t="s">
        <v>18</v>
      </c>
      <c r="C21" s="16">
        <v>30</v>
      </c>
      <c r="D21" s="24">
        <f>C21*0.25</f>
        <v>7.5</v>
      </c>
      <c r="E21" s="16">
        <v>45</v>
      </c>
      <c r="F21" s="25">
        <f>E21*0.4</f>
        <v>18</v>
      </c>
      <c r="G21" s="25">
        <f>D21+F21</f>
        <v>25.5</v>
      </c>
      <c r="H21" s="18" t="s">
        <v>19</v>
      </c>
    </row>
    <row r="22" spans="2:8" ht="15.75">
      <c r="B22" s="15" t="s">
        <v>18</v>
      </c>
      <c r="C22" s="17">
        <v>20</v>
      </c>
      <c r="D22" s="24">
        <f aca="true" t="shared" si="0" ref="D22:D36">C22*0.25</f>
        <v>5</v>
      </c>
      <c r="E22" s="17">
        <v>30</v>
      </c>
      <c r="F22" s="25">
        <f aca="true" t="shared" si="1" ref="F22:F36">E22*0.4</f>
        <v>12</v>
      </c>
      <c r="G22" s="25">
        <f aca="true" t="shared" si="2" ref="G22:G36">D22+F22</f>
        <v>17</v>
      </c>
      <c r="H22" s="18" t="s">
        <v>19</v>
      </c>
    </row>
    <row r="23" spans="2:8" ht="15.75">
      <c r="B23" s="15" t="s">
        <v>18</v>
      </c>
      <c r="C23" s="17">
        <v>100</v>
      </c>
      <c r="D23" s="24">
        <f t="shared" si="0"/>
        <v>25</v>
      </c>
      <c r="E23" s="17">
        <v>300</v>
      </c>
      <c r="F23" s="25">
        <f t="shared" si="1"/>
        <v>120</v>
      </c>
      <c r="G23" s="25">
        <f t="shared" si="2"/>
        <v>145</v>
      </c>
      <c r="H23" s="18" t="s">
        <v>20</v>
      </c>
    </row>
    <row r="24" spans="2:8" ht="15.75">
      <c r="B24" s="15" t="s">
        <v>18</v>
      </c>
      <c r="C24" s="17"/>
      <c r="D24" s="24">
        <f t="shared" si="0"/>
        <v>0</v>
      </c>
      <c r="E24" s="17"/>
      <c r="F24" s="25">
        <f t="shared" si="1"/>
        <v>0</v>
      </c>
      <c r="G24" s="25">
        <f t="shared" si="2"/>
        <v>0</v>
      </c>
      <c r="H24" s="18"/>
    </row>
    <row r="25" spans="2:8" ht="15.75">
      <c r="B25" s="15" t="s">
        <v>18</v>
      </c>
      <c r="C25" s="17"/>
      <c r="D25" s="24">
        <f t="shared" si="0"/>
        <v>0</v>
      </c>
      <c r="E25" s="17"/>
      <c r="F25" s="25">
        <f t="shared" si="1"/>
        <v>0</v>
      </c>
      <c r="G25" s="25">
        <f t="shared" si="2"/>
        <v>0</v>
      </c>
      <c r="H25" s="18"/>
    </row>
    <row r="26" spans="2:8" ht="15.75">
      <c r="B26" s="15" t="s">
        <v>18</v>
      </c>
      <c r="C26" s="17"/>
      <c r="D26" s="24">
        <f t="shared" si="0"/>
        <v>0</v>
      </c>
      <c r="E26" s="17"/>
      <c r="F26" s="25">
        <f t="shared" si="1"/>
        <v>0</v>
      </c>
      <c r="G26" s="25">
        <f t="shared" si="2"/>
        <v>0</v>
      </c>
      <c r="H26" s="18"/>
    </row>
    <row r="27" spans="2:8" ht="15.75">
      <c r="B27" s="15" t="s">
        <v>18</v>
      </c>
      <c r="C27" s="17"/>
      <c r="D27" s="24">
        <f t="shared" si="0"/>
        <v>0</v>
      </c>
      <c r="E27" s="17"/>
      <c r="F27" s="25">
        <f t="shared" si="1"/>
        <v>0</v>
      </c>
      <c r="G27" s="25">
        <f t="shared" si="2"/>
        <v>0</v>
      </c>
      <c r="H27" s="18"/>
    </row>
    <row r="28" spans="2:8" ht="15.75">
      <c r="B28" s="15" t="s">
        <v>18</v>
      </c>
      <c r="C28" s="17"/>
      <c r="D28" s="24">
        <f t="shared" si="0"/>
        <v>0</v>
      </c>
      <c r="E28" s="17"/>
      <c r="F28" s="25">
        <f t="shared" si="1"/>
        <v>0</v>
      </c>
      <c r="G28" s="25">
        <f t="shared" si="2"/>
        <v>0</v>
      </c>
      <c r="H28" s="18"/>
    </row>
    <row r="29" spans="2:8" ht="15.75">
      <c r="B29" s="15" t="s">
        <v>18</v>
      </c>
      <c r="C29" s="17"/>
      <c r="D29" s="24">
        <f t="shared" si="0"/>
        <v>0</v>
      </c>
      <c r="E29" s="17"/>
      <c r="F29" s="25">
        <f t="shared" si="1"/>
        <v>0</v>
      </c>
      <c r="G29" s="25">
        <f t="shared" si="2"/>
        <v>0</v>
      </c>
      <c r="H29" s="18"/>
    </row>
    <row r="30" spans="2:8" ht="15.75">
      <c r="B30" s="15" t="s">
        <v>18</v>
      </c>
      <c r="C30" s="17"/>
      <c r="D30" s="24">
        <f t="shared" si="0"/>
        <v>0</v>
      </c>
      <c r="E30" s="17"/>
      <c r="F30" s="25">
        <f t="shared" si="1"/>
        <v>0</v>
      </c>
      <c r="G30" s="25">
        <f t="shared" si="2"/>
        <v>0</v>
      </c>
      <c r="H30" s="18"/>
    </row>
    <row r="31" spans="2:8" ht="15.75">
      <c r="B31" s="15" t="s">
        <v>18</v>
      </c>
      <c r="C31" s="17"/>
      <c r="D31" s="24">
        <f t="shared" si="0"/>
        <v>0</v>
      </c>
      <c r="E31" s="17"/>
      <c r="F31" s="25">
        <f t="shared" si="1"/>
        <v>0</v>
      </c>
      <c r="G31" s="25">
        <f t="shared" si="2"/>
        <v>0</v>
      </c>
      <c r="H31" s="18"/>
    </row>
    <row r="32" spans="2:8" ht="15.75">
      <c r="B32" s="15" t="s">
        <v>18</v>
      </c>
      <c r="C32" s="17"/>
      <c r="D32" s="24">
        <f t="shared" si="0"/>
        <v>0</v>
      </c>
      <c r="E32" s="17"/>
      <c r="F32" s="25">
        <f t="shared" si="1"/>
        <v>0</v>
      </c>
      <c r="G32" s="25">
        <f t="shared" si="2"/>
        <v>0</v>
      </c>
      <c r="H32" s="18"/>
    </row>
    <row r="33" spans="2:8" ht="15.75">
      <c r="B33" s="15" t="s">
        <v>18</v>
      </c>
      <c r="C33" s="17"/>
      <c r="D33" s="24">
        <f t="shared" si="0"/>
        <v>0</v>
      </c>
      <c r="E33" s="17"/>
      <c r="F33" s="25">
        <f t="shared" si="1"/>
        <v>0</v>
      </c>
      <c r="G33" s="25">
        <f t="shared" si="2"/>
        <v>0</v>
      </c>
      <c r="H33" s="18"/>
    </row>
    <row r="34" spans="2:8" ht="15.75">
      <c r="B34" s="15" t="s">
        <v>18</v>
      </c>
      <c r="C34" s="17"/>
      <c r="D34" s="24">
        <f t="shared" si="0"/>
        <v>0</v>
      </c>
      <c r="E34" s="17"/>
      <c r="F34" s="25">
        <f t="shared" si="1"/>
        <v>0</v>
      </c>
      <c r="G34" s="25">
        <f t="shared" si="2"/>
        <v>0</v>
      </c>
      <c r="H34" s="18"/>
    </row>
    <row r="35" spans="2:8" ht="15.75">
      <c r="B35" s="15" t="s">
        <v>18</v>
      </c>
      <c r="C35" s="17"/>
      <c r="D35" s="24">
        <f t="shared" si="0"/>
        <v>0</v>
      </c>
      <c r="E35" s="17"/>
      <c r="F35" s="25">
        <f t="shared" si="1"/>
        <v>0</v>
      </c>
      <c r="G35" s="25">
        <f t="shared" si="2"/>
        <v>0</v>
      </c>
      <c r="H35" s="18"/>
    </row>
    <row r="36" spans="2:8" ht="16.5" thickBot="1">
      <c r="B36" s="15" t="s">
        <v>18</v>
      </c>
      <c r="C36" s="19"/>
      <c r="D36" s="27">
        <f t="shared" si="0"/>
        <v>0</v>
      </c>
      <c r="E36" s="19"/>
      <c r="F36" s="28">
        <f t="shared" si="1"/>
        <v>0</v>
      </c>
      <c r="G36" s="28">
        <f t="shared" si="2"/>
        <v>0</v>
      </c>
      <c r="H36" s="20"/>
    </row>
    <row r="37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3:I37"/>
  <sheetViews>
    <sheetView tabSelected="1" workbookViewId="0" topLeftCell="A1">
      <selection activeCell="J29" sqref="J29"/>
    </sheetView>
  </sheetViews>
  <sheetFormatPr defaultColWidth="9.140625" defaultRowHeight="12.75"/>
  <cols>
    <col min="2" max="2" width="19.421875" style="0" customWidth="1"/>
  </cols>
  <sheetData>
    <row r="3" ht="33.75">
      <c r="A3" s="26" t="s">
        <v>21</v>
      </c>
    </row>
    <row r="4" s="13" customFormat="1" ht="15.75">
      <c r="A4" s="14" t="s">
        <v>32</v>
      </c>
    </row>
    <row r="5" ht="12.75">
      <c r="B5" t="s">
        <v>23</v>
      </c>
    </row>
    <row r="6" ht="12.75">
      <c r="B6" t="s">
        <v>24</v>
      </c>
    </row>
    <row r="7" ht="12.75">
      <c r="B7" t="s">
        <v>25</v>
      </c>
    </row>
    <row r="8" ht="12.75">
      <c r="B8" t="s">
        <v>26</v>
      </c>
    </row>
    <row r="9" ht="12.75">
      <c r="B9" t="s">
        <v>27</v>
      </c>
    </row>
    <row r="10" ht="12.75">
      <c r="B10" t="s">
        <v>28</v>
      </c>
    </row>
    <row r="11" ht="12.75">
      <c r="A11" s="29" t="s">
        <v>0</v>
      </c>
    </row>
    <row r="12" spans="2:9" ht="12.75">
      <c r="B12" t="s">
        <v>30</v>
      </c>
      <c r="I12" s="29" t="s">
        <v>33</v>
      </c>
    </row>
    <row r="13" spans="2:9" ht="12.75">
      <c r="B13" t="s">
        <v>31</v>
      </c>
      <c r="I13" s="29" t="s">
        <v>33</v>
      </c>
    </row>
    <row r="14" spans="2:9" ht="12.75">
      <c r="B14" t="s">
        <v>11</v>
      </c>
      <c r="I14" s="29" t="s">
        <v>33</v>
      </c>
    </row>
    <row r="15" spans="2:9" ht="12.75">
      <c r="B15" t="s">
        <v>12</v>
      </c>
      <c r="I15" s="29"/>
    </row>
    <row r="16" ht="12.75">
      <c r="I16" s="29" t="s">
        <v>34</v>
      </c>
    </row>
    <row r="17" ht="12.75">
      <c r="I17" s="29" t="s">
        <v>35</v>
      </c>
    </row>
    <row r="20" ht="13.5" thickBot="1"/>
    <row r="21" spans="2:8" ht="48" thickTop="1">
      <c r="B21" s="21"/>
      <c r="C21" s="22" t="s">
        <v>13</v>
      </c>
      <c r="D21" s="22" t="s">
        <v>14</v>
      </c>
      <c r="E21" s="22" t="s">
        <v>3</v>
      </c>
      <c r="F21" s="23" t="s">
        <v>15</v>
      </c>
      <c r="G21" s="22" t="s">
        <v>16</v>
      </c>
      <c r="H21" s="30" t="s">
        <v>17</v>
      </c>
    </row>
    <row r="22" spans="2:8" ht="21" customHeight="1">
      <c r="B22" s="15" t="s">
        <v>18</v>
      </c>
      <c r="C22" s="16">
        <v>30</v>
      </c>
      <c r="D22" s="24">
        <f aca="true" t="shared" si="0" ref="D22:D37">C22*0.25</f>
        <v>7.5</v>
      </c>
      <c r="E22" s="16">
        <v>45</v>
      </c>
      <c r="F22" s="25">
        <f aca="true" t="shared" si="1" ref="F22:F37">E22*0.4</f>
        <v>18</v>
      </c>
      <c r="G22" s="25">
        <f aca="true" t="shared" si="2" ref="G22:G37">D22+F22</f>
        <v>25.5</v>
      </c>
      <c r="H22" s="18" t="s">
        <v>19</v>
      </c>
    </row>
    <row r="23" spans="2:8" ht="15.75">
      <c r="B23" s="15" t="s">
        <v>18</v>
      </c>
      <c r="C23" s="17">
        <v>20</v>
      </c>
      <c r="D23" s="24">
        <f t="shared" si="0"/>
        <v>5</v>
      </c>
      <c r="E23" s="17">
        <v>30</v>
      </c>
      <c r="F23" s="25">
        <f t="shared" si="1"/>
        <v>12</v>
      </c>
      <c r="G23" s="25">
        <f t="shared" si="2"/>
        <v>17</v>
      </c>
      <c r="H23" s="18" t="s">
        <v>19</v>
      </c>
    </row>
    <row r="24" spans="2:8" ht="15.75">
      <c r="B24" s="15" t="s">
        <v>18</v>
      </c>
      <c r="C24" s="17">
        <v>100</v>
      </c>
      <c r="D24" s="24">
        <f t="shared" si="0"/>
        <v>25</v>
      </c>
      <c r="E24" s="17">
        <v>300</v>
      </c>
      <c r="F24" s="25">
        <f t="shared" si="1"/>
        <v>120</v>
      </c>
      <c r="G24" s="25">
        <f t="shared" si="2"/>
        <v>145</v>
      </c>
      <c r="H24" s="18" t="s">
        <v>20</v>
      </c>
    </row>
    <row r="25" spans="2:8" ht="15.75">
      <c r="B25" s="15" t="s">
        <v>18</v>
      </c>
      <c r="C25" s="31">
        <v>400</v>
      </c>
      <c r="D25" s="32">
        <f t="shared" si="0"/>
        <v>100</v>
      </c>
      <c r="E25" s="31">
        <v>0</v>
      </c>
      <c r="F25" s="33">
        <f t="shared" si="1"/>
        <v>0</v>
      </c>
      <c r="G25" s="33">
        <f t="shared" si="2"/>
        <v>100</v>
      </c>
      <c r="H25" s="34" t="s">
        <v>36</v>
      </c>
    </row>
    <row r="26" spans="2:8" ht="15.75">
      <c r="B26" s="15" t="s">
        <v>18</v>
      </c>
      <c r="C26" s="31">
        <v>0</v>
      </c>
      <c r="D26" s="32">
        <f t="shared" si="0"/>
        <v>0</v>
      </c>
      <c r="E26" s="31">
        <v>250</v>
      </c>
      <c r="F26" s="33">
        <f t="shared" si="1"/>
        <v>100</v>
      </c>
      <c r="G26" s="33">
        <f t="shared" si="2"/>
        <v>100</v>
      </c>
      <c r="H26" s="34" t="s">
        <v>37</v>
      </c>
    </row>
    <row r="27" spans="2:8" ht="15.75">
      <c r="B27" s="15" t="s">
        <v>18</v>
      </c>
      <c r="C27" s="31">
        <v>288</v>
      </c>
      <c r="D27" s="32">
        <f t="shared" si="0"/>
        <v>72</v>
      </c>
      <c r="E27" s="31">
        <v>70</v>
      </c>
      <c r="F27" s="33">
        <f t="shared" si="1"/>
        <v>28</v>
      </c>
      <c r="G27" s="33">
        <f t="shared" si="2"/>
        <v>100</v>
      </c>
      <c r="H27" s="35" t="s">
        <v>38</v>
      </c>
    </row>
    <row r="28" spans="2:8" ht="15.75">
      <c r="B28" s="15" t="s">
        <v>18</v>
      </c>
      <c r="C28" s="31">
        <v>176</v>
      </c>
      <c r="D28" s="32">
        <f t="shared" si="0"/>
        <v>44</v>
      </c>
      <c r="E28" s="31">
        <v>140</v>
      </c>
      <c r="F28" s="33">
        <f t="shared" si="1"/>
        <v>56</v>
      </c>
      <c r="G28" s="33">
        <f t="shared" si="2"/>
        <v>100</v>
      </c>
      <c r="H28" s="34" t="s">
        <v>39</v>
      </c>
    </row>
    <row r="29" spans="2:8" ht="15.75">
      <c r="B29" s="15" t="s">
        <v>18</v>
      </c>
      <c r="C29" s="31">
        <v>80</v>
      </c>
      <c r="D29" s="32">
        <f t="shared" si="0"/>
        <v>20</v>
      </c>
      <c r="E29" s="31">
        <v>200</v>
      </c>
      <c r="F29" s="33">
        <f t="shared" si="1"/>
        <v>80</v>
      </c>
      <c r="G29" s="33">
        <f t="shared" si="2"/>
        <v>100</v>
      </c>
      <c r="H29" s="34" t="s">
        <v>40</v>
      </c>
    </row>
    <row r="30" spans="2:8" ht="15.75">
      <c r="B30" s="15" t="s">
        <v>18</v>
      </c>
      <c r="C30" s="17"/>
      <c r="D30" s="24">
        <f t="shared" si="0"/>
        <v>0</v>
      </c>
      <c r="E30" s="17"/>
      <c r="F30" s="25">
        <f t="shared" si="1"/>
        <v>0</v>
      </c>
      <c r="G30" s="25">
        <f t="shared" si="2"/>
        <v>0</v>
      </c>
      <c r="H30" s="18"/>
    </row>
    <row r="31" spans="2:8" ht="15.75">
      <c r="B31" s="15" t="s">
        <v>18</v>
      </c>
      <c r="C31" s="17"/>
      <c r="D31" s="24">
        <f t="shared" si="0"/>
        <v>0</v>
      </c>
      <c r="E31" s="17"/>
      <c r="F31" s="25">
        <f t="shared" si="1"/>
        <v>0</v>
      </c>
      <c r="G31" s="25">
        <f t="shared" si="2"/>
        <v>0</v>
      </c>
      <c r="H31" s="18"/>
    </row>
    <row r="32" spans="2:8" ht="15.75">
      <c r="B32" s="15" t="s">
        <v>18</v>
      </c>
      <c r="C32" s="17"/>
      <c r="D32" s="24">
        <f t="shared" si="0"/>
        <v>0</v>
      </c>
      <c r="E32" s="17"/>
      <c r="F32" s="25">
        <f t="shared" si="1"/>
        <v>0</v>
      </c>
      <c r="G32" s="25">
        <f t="shared" si="2"/>
        <v>0</v>
      </c>
      <c r="H32" s="18"/>
    </row>
    <row r="33" spans="2:8" ht="15.75">
      <c r="B33" s="15" t="s">
        <v>18</v>
      </c>
      <c r="C33" s="17"/>
      <c r="D33" s="24">
        <f t="shared" si="0"/>
        <v>0</v>
      </c>
      <c r="E33" s="17"/>
      <c r="F33" s="25">
        <f t="shared" si="1"/>
        <v>0</v>
      </c>
      <c r="G33" s="25">
        <f t="shared" si="2"/>
        <v>0</v>
      </c>
      <c r="H33" s="18"/>
    </row>
    <row r="34" spans="2:8" ht="15.75">
      <c r="B34" s="15" t="s">
        <v>18</v>
      </c>
      <c r="C34" s="17"/>
      <c r="D34" s="24">
        <f t="shared" si="0"/>
        <v>0</v>
      </c>
      <c r="E34" s="17"/>
      <c r="F34" s="25">
        <f t="shared" si="1"/>
        <v>0</v>
      </c>
      <c r="G34" s="25">
        <f t="shared" si="2"/>
        <v>0</v>
      </c>
      <c r="H34" s="18"/>
    </row>
    <row r="35" spans="2:8" ht="15.75">
      <c r="B35" s="15" t="s">
        <v>18</v>
      </c>
      <c r="C35" s="17"/>
      <c r="D35" s="24">
        <f t="shared" si="0"/>
        <v>0</v>
      </c>
      <c r="E35" s="17"/>
      <c r="F35" s="25">
        <f t="shared" si="1"/>
        <v>0</v>
      </c>
      <c r="G35" s="25">
        <f t="shared" si="2"/>
        <v>0</v>
      </c>
      <c r="H35" s="18"/>
    </row>
    <row r="36" spans="2:8" ht="15.75">
      <c r="B36" s="15" t="s">
        <v>18</v>
      </c>
      <c r="C36" s="17"/>
      <c r="D36" s="24">
        <f t="shared" si="0"/>
        <v>0</v>
      </c>
      <c r="E36" s="17"/>
      <c r="F36" s="25">
        <f t="shared" si="1"/>
        <v>0</v>
      </c>
      <c r="G36" s="25">
        <f t="shared" si="2"/>
        <v>0</v>
      </c>
      <c r="H36" s="18"/>
    </row>
    <row r="37" spans="2:8" ht="16.5" thickBot="1">
      <c r="B37" s="15" t="s">
        <v>18</v>
      </c>
      <c r="C37" s="19"/>
      <c r="D37" s="27">
        <f t="shared" si="0"/>
        <v>0</v>
      </c>
      <c r="E37" s="19"/>
      <c r="F37" s="28">
        <f t="shared" si="1"/>
        <v>0</v>
      </c>
      <c r="G37" s="28">
        <f t="shared" si="2"/>
        <v>0</v>
      </c>
      <c r="H37" s="20"/>
    </row>
    <row r="38" ht="13.5" thickTop="1"/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Alhambra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Cho</dc:creator>
  <cp:keywords/>
  <dc:description/>
  <cp:lastModifiedBy>qwert</cp:lastModifiedBy>
  <dcterms:created xsi:type="dcterms:W3CDTF">2001-10-07T23:05:33Z</dcterms:created>
  <dcterms:modified xsi:type="dcterms:W3CDTF">2007-08-11T10:57:07Z</dcterms:modified>
  <cp:category/>
  <cp:version/>
  <cp:contentType/>
  <cp:contentStatus/>
</cp:coreProperties>
</file>